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<sst xmlns="http://schemas.openxmlformats.org/spreadsheetml/2006/main" count="345" uniqueCount="129">
  <si>
    <t>TIPO DE CAMBIO DE S/ A $</t>
  </si>
  <si>
    <t>TIPO DE CAMBIO DE $ A S/.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</si>
  <si>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</si>
  <si>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</si>
  <si>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</si>
  <si>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</si>
  <si>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</si>
  <si>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</si>
  <si>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</si>
  <si>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konica minolta-Bizhub 250</t>
  </si>
  <si>
    <t>RICOH-MP161</t>
  </si>
  <si>
    <t>OFERTA1</t>
  </si>
  <si>
    <t>OFERTA2</t>
  </si>
  <si>
    <t>PRECIO DOLARES</t>
  </si>
  <si>
    <t>PRECIO SOLES</t>
  </si>
  <si>
    <t>CARACTERISTICAS</t>
  </si>
  <si>
    <t>Copias por minuto</t>
  </si>
  <si>
    <t>25 copias/min.</t>
  </si>
  <si>
    <t>16 copias/min.</t>
  </si>
  <si>
    <t>Rendimiento de Toner Negro (cartucho)</t>
  </si>
  <si>
    <t>13,000 copias aprox.</t>
  </si>
  <si>
    <t>7,000 copias aprox.</t>
  </si>
  <si>
    <t>Rendimiento del Revelador (negro)</t>
  </si>
  <si>
    <t>70,000 copias aprox.</t>
  </si>
  <si>
    <t>40,000 copias aprox.</t>
  </si>
  <si>
    <t>Rendimiento del Cilindro</t>
  </si>
  <si>
    <t>50,000 copias aprox.</t>
  </si>
  <si>
    <t>30,000 copias aprox.</t>
  </si>
  <si>
    <t>Ciclo de trabajo mensual</t>
  </si>
  <si>
    <t>10,000 copias aprox.</t>
  </si>
  <si>
    <t>Sistema doble cara</t>
  </si>
  <si>
    <t>Automático</t>
  </si>
  <si>
    <t>Velocidad 1ª copia</t>
  </si>
  <si>
    <t>14 segundos</t>
  </si>
  <si>
    <t>7,5 segundos</t>
  </si>
  <si>
    <t>Tiempo de Calentamiento</t>
  </si>
  <si>
    <t>5.3 segundos</t>
  </si>
  <si>
    <t>30 segundos</t>
  </si>
  <si>
    <t>Tamaño de Originales</t>
  </si>
  <si>
    <t>Hasta 11” x 17” máximo</t>
  </si>
  <si>
    <t>Bandeja de papel: A5 - A4 Bandeja bypass: A6 - A4 Bandeja dúplex: A4</t>
  </si>
  <si>
    <t>Zoom</t>
  </si>
  <si>
    <t>25 - 400% incrementos del 1%</t>
  </si>
  <si>
    <t>50 - 200% (en incrementos del 1%)</t>
  </si>
  <si>
    <t>Peso del Producto</t>
  </si>
  <si>
    <t>74 kg</t>
  </si>
  <si>
    <t>Menos de 29 kg</t>
  </si>
  <si>
    <t>Sistema de Impresión</t>
  </si>
  <si>
    <t>Integrado</t>
  </si>
  <si>
    <t>Incluido</t>
  </si>
  <si>
    <t>Velocidad de Impresión</t>
  </si>
  <si>
    <t>25 Impresiones/minuto</t>
  </si>
  <si>
    <t>16 impresiones por minuto</t>
  </si>
  <si>
    <t>Resolución de Impresión</t>
  </si>
  <si>
    <t>1200x 1200 ppp</t>
  </si>
  <si>
    <t>600 x 600 dpi</t>
  </si>
  <si>
    <t>Lenguaje de Impresión</t>
  </si>
  <si>
    <t>PCL 5e/6 PostScript 3</t>
  </si>
  <si>
    <t>Sistemas Operativos Soportados</t>
  </si>
  <si>
    <t>Windows® 98/Me/NT4.0/2000/XP/Server 2003</t>
  </si>
  <si>
    <t>Windows 98/ME/NT4.</t>
  </si>
  <si>
    <t>Sistema de Escaneo</t>
  </si>
  <si>
    <t>Velocidad de Scanner</t>
  </si>
  <si>
    <t>Máximo 22 originales por minuto</t>
  </si>
  <si>
    <t xml:space="preserve">Hasta 70 OPM </t>
  </si>
  <si>
    <t>Resolución de Scanner</t>
  </si>
  <si>
    <t>Máximo 100 - 600 dpi</t>
  </si>
  <si>
    <t>Máx. 600 x 600 dpi</t>
  </si>
  <si>
    <t>Formatos de Scanner</t>
  </si>
  <si>
    <t>A5 - A4</t>
  </si>
  <si>
    <t>TIFF, PDF</t>
  </si>
  <si>
    <t>CONTENIDO DEL PAQUETE</t>
  </si>
  <si>
    <t>Procesador</t>
  </si>
  <si>
    <t>Celeron @ 600 MHz 32BIT</t>
  </si>
  <si>
    <t>Konica Minolta Bizhub 200</t>
  </si>
  <si>
    <t>Konica Minolta Bizhub 350</t>
  </si>
  <si>
    <t>Transformador de 1500w / 110v</t>
  </si>
  <si>
    <t>Memoria</t>
  </si>
  <si>
    <t>1 GB</t>
  </si>
  <si>
    <t>- CD (Driver y Manual en Español)</t>
  </si>
  <si>
    <t>CD (Driver y Manual en Español)</t>
  </si>
  <si>
    <t>Disco duro del sistema</t>
  </si>
  <si>
    <t>60 GB (opcional)</t>
  </si>
  <si>
    <t>- 5m de Clable de Red</t>
  </si>
  <si>
    <t>5m de Clable de Red</t>
  </si>
  <si>
    <t>Soporte de interfaz</t>
  </si>
  <si>
    <t>10-Base-T/100-Base-T/1,000-Base-T Ethernet 
USB 2.0 (opcional)</t>
  </si>
  <si>
    <t>- Servicio de Transporte Privado (Lima Metropolitana y Callao)</t>
  </si>
  <si>
    <t>Servicio Configuración (Remota)</t>
  </si>
  <si>
    <t>Servicio de Transporte Privado (Lima Metropolitana y Callao)</t>
  </si>
  <si>
    <t>- Servicio Configuración (Remota)</t>
  </si>
  <si>
    <t>Servicio de Embalaje</t>
  </si>
  <si>
    <t>- Servicio de Instalación (Lima Metropolitana y Callao)</t>
  </si>
  <si>
    <t>Software Integrado de administración por Red - Gratuito</t>
  </si>
  <si>
    <t>Servicio de Instalación (Lima Metropolitana y Callao)</t>
  </si>
  <si>
    <t>- Servicio de Embalaje</t>
  </si>
  <si>
    <t>Stock permanente de Insumos y Repuestos</t>
  </si>
  <si>
    <t>- Software Integrado de administración por Red - Gratuito</t>
  </si>
  <si>
    <t>- Stock permanente de Insumos y Repuestos</t>
  </si>
  <si>
    <t>La duración de los consumibles está basada en unas condiciones específicas de utilización, tales como cobertura de página para un tamaño concreto (5% de cobertura en A4). La duración de los consumibles puede variar dependiendo del uso y otras variables de impresión incluyendo la cobertura, el tamaño de página, el gramaje del papel, impresión continua o intermitente, temperatura ambiente y la humedad.</t>
  </si>
  <si>
    <t>Todos los modelos de la serie bizhub 350/250/200 traen el sistema de impresión Emperon para la capacidad integral de impresión y escanéo, con la funcionalidad tanto de PCL como de PostScript, se ofrece la simplicidad de apuntar y señalar y tener un poderoso control sobre un rango amplio de opciones de terminado</t>
  </si>
  <si>
    <t>Reducido tiempo de calentamiento. Rápida primera impresión (7,5 segundos o menos). Producción de alta velocidad a 16 páginas por minuto. Menos reposiciones, gracias a la sensacional capacidad de papel de 1.350 hojas.</t>
  </si>
  <si>
    <t>konica minolta-Bizhub 362</t>
  </si>
  <si>
    <t>RICOH-MP171</t>
  </si>
  <si>
    <t>OFERTA3</t>
  </si>
  <si>
    <t>36 copias/min.</t>
  </si>
  <si>
    <t>17 copias/min.</t>
  </si>
  <si>
    <t>12,000 copias aprox.</t>
  </si>
  <si>
    <t>Resolución de copiado</t>
  </si>
  <si>
    <t>90,000 copias aprox.</t>
  </si>
  <si>
    <t>4,8 seg. aprox</t>
  </si>
  <si>
    <t>24 seg. aprox.</t>
  </si>
  <si>
    <t>Inferior a 7,5 segundos</t>
  </si>
  <si>
    <t>Hasta A3</t>
  </si>
  <si>
    <t>Inferior a 10/30/30 segundos</t>
  </si>
  <si>
    <t>25– 400% en pasos 0,1%, zoom automático</t>
  </si>
  <si>
    <t>Bandeja de papel: A5 - A6 - A4:</t>
  </si>
  <si>
    <t>74 kg aprox.</t>
  </si>
  <si>
    <t>36 ipm</t>
  </si>
  <si>
    <t>2400 x 600 dpi mejorados</t>
  </si>
  <si>
    <t>17 impresiones por minuto</t>
  </si>
  <si>
    <t>PCL 6, PostScript 3</t>
  </si>
  <si>
    <t xml:space="preserve">Estándar: PCL5e, PCL6, RPCS™ </t>
  </si>
  <si>
    <t xml:space="preserve">Hasta 70 opm </t>
  </si>
  <si>
    <t>Máx.: 600 x 600 ppp</t>
  </si>
  <si>
    <t>PDF, TIFF (otros con aplicaciones)</t>
  </si>
  <si>
    <t xml:space="preserve">Actualmente cualquier usuario necesita impresoras y copiadoras, así como otras funciones de comunicación. Esta necesidad también la tienen los departamentos de contabilidad, personal, logística o almacén. Las nuevas bizhub 362 son impresoras y copiadoras realmente eficientes que proporcionan las respuestas a las más diversas necesidades, ofreciendo potentes funciones de comunicación y de red. </t>
  </si>
  <si>
    <t>La ventaja de la conectividad de red Disfruta de la libertad de comunicaciones mejoradas. La Ricoh 171L se une a la perfección a su red vía su Tarjeta de Interfaz de Red opcional. La exploración en colores y envía imágenes en todas partes sobre su red.</t>
  </si>
  <si>
    <t xml:space="preserve">CONTENIDO DEL PAQUETE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</si>
</sst>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9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b/>
      <i/>
      <sz val="8.0"/>
      <color rgb="FF000000"/>
    </font>
    <font>
      <i/>
      <sz val="8.0"/>
      <color rgb="FF000000"/>
    </font>
    <font>
      <i/>
      <sz val="7.0"/>
      <color rgb="FF000000"/>
    </font>
    <font>
      <i/>
      <sz val="10.0"/>
    </font>
    <font>
      <i/>
      <sz val="10.0"/>
      <color rgb="FF000000"/>
    </font>
    <font>
      <b/>
      <i/>
      <sz val="8.0"/>
      <color rgb="FF000000"/>
      <name val="Arial"/>
    </font>
    <font>
      <i/>
      <sz val="14.0"/>
      <color rgb="FF000000"/>
      <name val="Arial"/>
    </font>
    <font>
      <color rgb="FF212121"/>
    </font>
    <font>
      <b/>
      <i/>
      <sz val="12.0"/>
      <color rgb="FF000000"/>
      <name val="Arial"/>
    </font>
    <font>
      <i/>
      <sz val="12.0"/>
    </font>
    <font>
      <i/>
      <sz val="12.0"/>
      <color rgb="FF000000"/>
      <name val="Georgia"/>
    </font>
    <font>
      <i/>
      <sz val="8.0"/>
    </font>
    <font>
      <i/>
      <sz val="11.0"/>
    </font>
    <font>
      <sz val="10.0"/>
      <color rgb="FF212121"/>
    </font>
    <font>
      <i/>
      <sz val="9.0"/>
      <color rgb="FF000000"/>
      <name val="Georgia"/>
    </font>
    <font>
      <color rgb="FF000000"/>
    </font>
    <font>
      <color rgb="FF6F6E6E"/>
    </font>
    <font>
      <b/>
      <color rgb="FF6F6E6E"/>
    </font>
    <font>
      <sz val="9.0"/>
      <color rgb="FF4D4D4D"/>
    </font>
    <font>
      <b/>
      <sz val="8.0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1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4" xfId="0" applyAlignment="1" applyBorder="1" applyFont="1" applyNumberForma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1" fillId="3" fontId="9" numFmtId="0" xfId="0" applyAlignment="1" applyBorder="1" applyFill="1" applyFont="1">
      <alignment horizontal="left" vertical="top"/>
    </xf>
    <xf borderId="1" fillId="3" fontId="10" numFmtId="0" xfId="0" applyAlignment="1" applyBorder="1" applyFont="1">
      <alignment horizontal="left" vertical="top"/>
    </xf>
    <xf borderId="1" fillId="3" fontId="10" numFmtId="0" xfId="0" applyAlignment="1" applyBorder="1" applyFont="1">
      <alignment horizontal="left"/>
    </xf>
    <xf borderId="1" fillId="0" fontId="3" numFmtId="0" xfId="0" applyAlignment="1" applyBorder="1" applyFont="1">
      <alignment vertical="top" wrapText="1"/>
    </xf>
    <xf borderId="4" fillId="0" fontId="3" numFmtId="0" xfId="0" applyAlignment="1" applyBorder="1" applyFont="1">
      <alignment wrapText="1"/>
    </xf>
    <xf borderId="1" fillId="3" fontId="11" numFmtId="0" xfId="0" applyAlignment="1" applyBorder="1" applyFont="1">
      <alignment horizontal="left"/>
    </xf>
    <xf borderId="1" fillId="3" fontId="10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5" fillId="3" fontId="12" numFmtId="0" xfId="0" applyAlignment="1" applyBorder="1" applyFont="1">
      <alignment horizontal="left"/>
    </xf>
    <xf borderId="5" fillId="3" fontId="12" numFmtId="0" xfId="0" applyAlignment="1" applyBorder="1" applyFont="1">
      <alignment horizontal="left"/>
    </xf>
    <xf borderId="1" fillId="3" fontId="13" numFmtId="0" xfId="0" applyAlignment="1" applyBorder="1" applyFont="1">
      <alignment horizontal="left"/>
    </xf>
    <xf borderId="5" fillId="4" fontId="12" numFmtId="0" xfId="0" applyAlignment="1" applyBorder="1" applyFill="1" applyFont="1">
      <alignment horizontal="left"/>
    </xf>
    <xf borderId="1" fillId="4" fontId="2" numFmtId="0" xfId="0" applyAlignment="1" applyBorder="1" applyFont="1">
      <alignment horizontal="left" vertical="top" wrapText="1"/>
    </xf>
    <xf borderId="5" fillId="4" fontId="12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6" fillId="0" fontId="8" numFmtId="0" xfId="0" applyAlignment="1" applyBorder="1" applyFont="1">
      <alignment horizontal="left" vertical="top" wrapText="1"/>
    </xf>
    <xf borderId="7" fillId="0" fontId="1" numFmtId="0" xfId="0" applyBorder="1" applyFont="1"/>
    <xf borderId="1" fillId="0" fontId="9" numFmtId="0" xfId="0" applyAlignment="1" applyBorder="1" applyFont="1">
      <alignment horizontal="left" vertical="top"/>
    </xf>
    <xf borderId="1" fillId="2" fontId="10" numFmtId="0" xfId="0" applyAlignment="1" applyBorder="1" applyFont="1">
      <alignment horizontal="left" vertical="top"/>
    </xf>
    <xf borderId="6" fillId="2" fontId="10" numFmtId="0" xfId="0" applyAlignment="1" applyBorder="1" applyFont="1">
      <alignment/>
    </xf>
    <xf borderId="7" fillId="0" fontId="2" numFmtId="0" xfId="0" applyAlignment="1" applyBorder="1" applyFont="1">
      <alignment horizontal="left" vertical="top" wrapText="1"/>
    </xf>
    <xf borderId="8" fillId="0" fontId="2" numFmtId="0" xfId="0" applyAlignment="1" applyBorder="1" applyFont="1">
      <alignment horizontal="left" vertical="top" wrapText="1"/>
    </xf>
    <xf borderId="9" fillId="2" fontId="10" numFmtId="0" xfId="0" applyAlignment="1" applyBorder="1" applyFont="1">
      <alignment/>
    </xf>
    <xf borderId="10" fillId="0" fontId="2" numFmtId="0" xfId="0" applyAlignment="1" applyBorder="1" applyFont="1">
      <alignment horizontal="left" vertical="top" wrapText="1"/>
    </xf>
    <xf borderId="1" fillId="2" fontId="2" numFmtId="0" xfId="0" applyAlignment="1" applyBorder="1" applyFont="1">
      <alignment horizontal="left" wrapText="1"/>
    </xf>
    <xf borderId="1" fillId="0" fontId="8" numFmtId="0" xfId="0" applyAlignment="1" applyBorder="1" applyFont="1">
      <alignment horizontal="left" vertical="top" wrapText="1"/>
    </xf>
    <xf borderId="10" fillId="0" fontId="8" numFmtId="0" xfId="0" applyAlignment="1" applyBorder="1" applyFont="1">
      <alignment horizontal="left" vertical="top" wrapText="1"/>
    </xf>
    <xf borderId="9" fillId="0" fontId="8" numFmtId="0" xfId="0" applyAlignment="1" applyBorder="1" applyFont="1">
      <alignment horizontal="left" vertical="top" wrapText="1"/>
    </xf>
    <xf borderId="11" fillId="2" fontId="10" numFmtId="0" xfId="0" applyAlignment="1" applyBorder="1" applyFont="1">
      <alignment/>
    </xf>
    <xf borderId="4" fillId="0" fontId="8" numFmtId="0" xfId="0" applyAlignment="1" applyBorder="1" applyFont="1">
      <alignment horizontal="left" vertical="top" wrapText="1"/>
    </xf>
    <xf borderId="11" fillId="0" fontId="8" numFmtId="0" xfId="0" applyAlignment="1" applyBorder="1" applyFont="1">
      <alignment horizontal="left" vertical="top" wrapText="1"/>
    </xf>
    <xf borderId="3" fillId="0" fontId="2" numFmtId="0" xfId="0" applyAlignment="1" applyBorder="1" applyFont="1">
      <alignment horizontal="left" vertical="top" wrapText="1"/>
    </xf>
    <xf borderId="4" fillId="0" fontId="1" numFmtId="0" xfId="0" applyBorder="1" applyFont="1"/>
    <xf borderId="10" fillId="0" fontId="1" numFmtId="0" xfId="0" applyBorder="1" applyFont="1"/>
    <xf borderId="2" fillId="0" fontId="2" numFmtId="0" xfId="0" applyAlignment="1" applyBorder="1" applyFont="1">
      <alignment horizontal="left" vertical="top" wrapText="1"/>
    </xf>
    <xf borderId="11" fillId="0" fontId="2" numFmtId="0" xfId="0" applyAlignment="1" applyBorder="1" applyFont="1">
      <alignment horizontal="left" vertical="top" wrapText="1"/>
    </xf>
    <xf borderId="5" fillId="0" fontId="2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1" fillId="0" fontId="6" numFmtId="166" xfId="0" applyAlignment="1" applyBorder="1" applyFont="1" applyNumberFormat="1">
      <alignment horizontal="left" vertical="top" wrapText="1"/>
    </xf>
    <xf borderId="1" fillId="4" fontId="12" numFmtId="0" xfId="0" applyAlignment="1" applyBorder="1" applyFont="1">
      <alignment horizontal="left"/>
    </xf>
    <xf borderId="0" fillId="2" fontId="16" numFmtId="0" xfId="0" applyAlignment="1" applyFont="1">
      <alignment horizontal="left"/>
    </xf>
    <xf borderId="1" fillId="3" fontId="8" numFmtId="0" xfId="0" applyAlignment="1" applyBorder="1" applyFont="1">
      <alignment horizontal="left" vertical="top" wrapText="1"/>
    </xf>
    <xf borderId="9" fillId="0" fontId="2" numFmtId="0" xfId="0" applyAlignment="1" applyBorder="1" applyFont="1">
      <alignment horizontal="left" vertical="top" wrapText="1"/>
    </xf>
    <xf borderId="11" fillId="0" fontId="2" numFmtId="0" xfId="0" applyAlignment="1" applyBorder="1" applyFont="1">
      <alignment horizontal="left" vertical="top" wrapText="1"/>
    </xf>
    <xf borderId="4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17" numFmtId="0" xfId="0" applyAlignment="1" applyBorder="1" applyFont="1">
      <alignment horizontal="left" vertical="top" wrapText="1"/>
    </xf>
    <xf borderId="1" fillId="4" fontId="16" numFmtId="0" xfId="0" applyAlignment="1" applyBorder="1" applyFont="1">
      <alignment horizontal="left"/>
    </xf>
    <xf borderId="3" fillId="4" fontId="18" numFmtId="0" xfId="0" applyAlignment="1" applyBorder="1" applyFont="1">
      <alignment horizontal="left" vertical="top"/>
    </xf>
    <xf borderId="1" fillId="0" fontId="19" numFmtId="0" xfId="0" applyAlignment="1" applyBorder="1" applyFont="1">
      <alignment horizontal="left" vertical="top" wrapText="1"/>
    </xf>
    <xf borderId="3" fillId="4" fontId="20" numFmtId="0" xfId="0" applyAlignment="1" applyBorder="1" applyFont="1">
      <alignment horizontal="left" vertical="top"/>
    </xf>
    <xf borderId="4" fillId="4" fontId="21" numFmtId="0" xfId="0" applyAlignment="1" applyBorder="1" applyFont="1">
      <alignment horizontal="left" vertical="top"/>
    </xf>
    <xf borderId="4" fillId="4" fontId="20" numFmtId="0" xfId="0" applyAlignment="1" applyBorder="1" applyFont="1">
      <alignment horizontal="left" vertical="top"/>
    </xf>
    <xf borderId="0" fillId="4" fontId="22" numFmtId="0" xfId="0" applyAlignment="1" applyFont="1">
      <alignment horizontal="left"/>
    </xf>
    <xf borderId="1" fillId="4" fontId="5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4" fillId="4" fontId="12" numFmtId="0" xfId="0" applyAlignment="1" applyBorder="1" applyFont="1">
      <alignment horizontal="left" vertical="top"/>
    </xf>
    <xf borderId="1" fillId="4" fontId="23" numFmtId="0" xfId="0" applyAlignment="1" applyBorder="1" applyFont="1">
      <alignment horizontal="left" vertical="top" wrapText="1"/>
    </xf>
    <xf borderId="1" fillId="4" fontId="24" numFmtId="0" xfId="0" applyAlignment="1" applyBorder="1" applyFont="1">
      <alignment horizontal="left"/>
    </xf>
    <xf borderId="1" fillId="4" fontId="25" numFmtId="0" xfId="0" applyAlignment="1" applyBorder="1" applyFont="1">
      <alignment horizontal="left"/>
    </xf>
    <xf borderId="1" fillId="2" fontId="25" numFmtId="0" xfId="0" applyAlignment="1" applyBorder="1" applyFont="1">
      <alignment horizontal="left"/>
    </xf>
    <xf borderId="1" fillId="5" fontId="25" numFmtId="0" xfId="0" applyAlignment="1" applyBorder="1" applyFill="1" applyFont="1">
      <alignment horizontal="left"/>
    </xf>
    <xf borderId="1" fillId="0" fontId="26" numFmtId="0" xfId="0" applyAlignment="1" applyBorder="1" applyFont="1">
      <alignment horizontal="left"/>
    </xf>
    <xf borderId="1" fillId="0" fontId="25" numFmtId="0" xfId="0" applyAlignment="1" applyBorder="1" applyFont="1">
      <alignment horizontal="left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left"/>
    </xf>
    <xf borderId="3" fillId="0" fontId="8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Relationship Id="rId2" Type="http://schemas.openxmlformats.org/officeDocument/2006/relationships/image" Target="../media/image01.jpg"/><Relationship Id="rId3" Type="http://schemas.openxmlformats.org/officeDocument/2006/relationships/image" Target="../media/image03.jpg"/><Relationship Id="rId4" Type="http://schemas.openxmlformats.org/officeDocument/2006/relationships/image" Target="../media/image02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9</xdr:col>
      <xdr:colOff>533400</xdr:colOff>
      <xdr:row>95</xdr:row>
      <xdr:rowOff>419100</xdr:rowOff>
    </xdr:from>
    <xdr:to>
      <xdr:col>10</xdr:col>
      <xdr:colOff>1314450</xdr:colOff>
      <xdr:row>95</xdr:row>
      <xdr:rowOff>2181225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752725" cy="17621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457200</xdr:colOff>
      <xdr:row>95</xdr:row>
      <xdr:rowOff>438150</xdr:rowOff>
    </xdr:from>
    <xdr:to>
      <xdr:col>13</xdr:col>
      <xdr:colOff>1038225</xdr:colOff>
      <xdr:row>95</xdr:row>
      <xdr:rowOff>2152650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543175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438150</xdr:colOff>
      <xdr:row>51</xdr:row>
      <xdr:rowOff>342900</xdr:rowOff>
    </xdr:from>
    <xdr:to>
      <xdr:col>1</xdr:col>
      <xdr:colOff>2124075</xdr:colOff>
      <xdr:row>51</xdr:row>
      <xdr:rowOff>2276475</xdr:rowOff>
    </xdr:to>
    <xdr:pic>
      <xdr:nvPicPr>
        <xdr:cNvPr id="0" name="image03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3609975" cy="19335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257175</xdr:colOff>
      <xdr:row>51</xdr:row>
      <xdr:rowOff>381000</xdr:rowOff>
    </xdr:from>
    <xdr:to>
      <xdr:col>4</xdr:col>
      <xdr:colOff>1990725</xdr:colOff>
      <xdr:row>51</xdr:row>
      <xdr:rowOff>2314575</xdr:rowOff>
    </xdr:to>
    <xdr:pic>
      <xdr:nvPicPr>
        <xdr:cNvPr id="0" name="image02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3657600" cy="19335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32.86"/>
    <col customWidth="1" min="4" max="4" width="28.86"/>
    <col customWidth="1" min="5" max="5" width="32.43"/>
    <col customWidth="1" min="7" max="7" width="28.43"/>
    <col customWidth="1" min="8" max="8" width="27.57"/>
    <col customWidth="1" min="10" max="10" width="29.57"/>
    <col customWidth="1" min="11" max="11" width="27.71"/>
    <col customWidth="1" min="13" max="13" width="29.43"/>
    <col customWidth="1" min="14" max="14" width="27.14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5</v>
      </c>
    </row>
    <row r="3">
      <c r="A3" s="7" t="s">
        <v>6</v>
      </c>
      <c r="B3" s="8"/>
      <c r="C3" s="5"/>
      <c r="D3" s="7" t="s">
        <v>6</v>
      </c>
      <c r="E3" s="9"/>
      <c r="F3" s="5"/>
      <c r="G3" s="7" t="s">
        <v>6</v>
      </c>
      <c r="H3" s="10"/>
      <c r="I3" s="5"/>
      <c r="J3" s="7" t="s">
        <v>6</v>
      </c>
      <c r="K3" s="10"/>
      <c r="L3" s="5"/>
      <c r="M3" s="7" t="s">
        <v>6</v>
      </c>
      <c r="N3" s="10"/>
    </row>
    <row r="4">
      <c r="A4" s="7" t="s">
        <v>7</v>
      </c>
      <c r="B4" s="8"/>
      <c r="C4" s="5"/>
      <c r="D4" s="7" t="s">
        <v>7</v>
      </c>
      <c r="E4" s="9"/>
      <c r="F4" s="5"/>
      <c r="G4" s="7" t="s">
        <v>7</v>
      </c>
      <c r="H4" s="10"/>
      <c r="I4" s="5"/>
      <c r="J4" s="7" t="s">
        <v>7</v>
      </c>
      <c r="K4" s="10"/>
      <c r="L4" s="5"/>
      <c r="M4" s="7" t="s">
        <v>7</v>
      </c>
      <c r="N4" s="10"/>
    </row>
    <row r="5">
      <c r="A5" s="11" t="s">
        <v>8</v>
      </c>
      <c r="B5" s="11"/>
      <c r="C5" s="12"/>
      <c r="D5" s="11" t="s">
        <v>8</v>
      </c>
      <c r="E5" s="11"/>
      <c r="F5" s="12"/>
      <c r="G5" s="11" t="s">
        <v>8</v>
      </c>
      <c r="H5" s="11"/>
      <c r="I5" s="12"/>
      <c r="J5" s="11" t="s">
        <v>8</v>
      </c>
      <c r="K5" s="11" t="s">
        <v>9</v>
      </c>
      <c r="L5" s="12"/>
      <c r="M5" s="11" t="s">
        <v>8</v>
      </c>
      <c r="N5" s="11" t="s">
        <v>10</v>
      </c>
    </row>
    <row r="6">
      <c r="A6" s="13" t="s">
        <v>11</v>
      </c>
      <c r="C6" s="5"/>
      <c r="D6" s="5"/>
      <c r="E6" s="5"/>
      <c r="F6" s="5"/>
      <c r="G6" s="13" t="s">
        <v>12</v>
      </c>
      <c r="H6" s="5"/>
      <c r="I6" s="5"/>
      <c r="J6" s="14"/>
      <c r="K6" s="15"/>
      <c r="L6" s="5"/>
      <c r="M6" s="5"/>
      <c r="N6" s="5"/>
    </row>
    <row r="7" ht="182.25" customHeight="1">
      <c r="A7" s="14"/>
      <c r="B7" s="15"/>
      <c r="C7" s="5"/>
      <c r="D7" s="14"/>
      <c r="E7" s="15"/>
      <c r="F7" s="5"/>
      <c r="G7" s="14"/>
      <c r="H7" s="15"/>
      <c r="I7" s="5"/>
      <c r="L7" s="5"/>
      <c r="M7" s="14"/>
      <c r="N7" s="15"/>
    </row>
    <row r="8">
      <c r="A8" s="16" t="s">
        <v>13</v>
      </c>
      <c r="B8" s="17" t="str">
        <f>(B3+B3*$N$1)</f>
        <v>$.0.00</v>
      </c>
      <c r="C8" s="18"/>
      <c r="D8" s="16" t="s">
        <v>13</v>
      </c>
      <c r="E8" s="17" t="str">
        <f>(E3+E3*$N$1)</f>
        <v>$.0.00</v>
      </c>
      <c r="F8" s="18"/>
      <c r="G8" s="16" t="s">
        <v>13</v>
      </c>
      <c r="H8" s="17" t="str">
        <f>(H3+H3*$N$1)</f>
        <v>$.0.00</v>
      </c>
      <c r="I8" s="18"/>
      <c r="J8" s="16" t="s">
        <v>13</v>
      </c>
      <c r="K8" s="17" t="str">
        <f>(K3+K3*$N$1)</f>
        <v>$.0.00</v>
      </c>
      <c r="L8" s="18"/>
      <c r="M8" s="16" t="s">
        <v>13</v>
      </c>
      <c r="N8" s="17" t="str">
        <f>(N3+N3*$N$1)</f>
        <v>$.0.00</v>
      </c>
    </row>
    <row r="9">
      <c r="A9" s="11" t="s">
        <v>14</v>
      </c>
      <c r="B9" s="16" t="str">
        <f>(B4+B4*$N$1)*$E$1</f>
        <v>S/.0.00</v>
      </c>
      <c r="C9" s="5"/>
      <c r="D9" s="11" t="s">
        <v>14</v>
      </c>
      <c r="E9" s="16" t="str">
        <f>(E4+E4*$N$1)*$E$1</f>
        <v>S/.0.00</v>
      </c>
      <c r="F9" s="5"/>
      <c r="G9" s="11" t="s">
        <v>14</v>
      </c>
      <c r="H9" s="16" t="str">
        <f>(H4+H4*$N$1)*$E$1</f>
        <v>S/.0.00</v>
      </c>
      <c r="I9" s="5"/>
      <c r="J9" s="11" t="s">
        <v>14</v>
      </c>
      <c r="K9" s="16" t="str">
        <f>(K4+K4*$N$1)*$E$1</f>
        <v>S/.0.00</v>
      </c>
      <c r="L9" s="5"/>
      <c r="M9" s="11" t="s">
        <v>14</v>
      </c>
      <c r="N9" s="16" t="str">
        <f>(N4+N4*$N$1)*$E$1</f>
        <v>S/.0.00</v>
      </c>
    </row>
    <row r="10">
      <c r="A10" s="19" t="s">
        <v>15</v>
      </c>
      <c r="B10" s="15"/>
      <c r="C10" s="5"/>
      <c r="D10" s="19" t="s">
        <v>15</v>
      </c>
      <c r="E10" s="15"/>
      <c r="F10" s="5"/>
      <c r="G10" s="19" t="s">
        <v>15</v>
      </c>
      <c r="H10" s="15"/>
      <c r="I10" s="5"/>
      <c r="J10" s="19" t="s">
        <v>15</v>
      </c>
      <c r="K10" s="15"/>
      <c r="L10" s="5"/>
      <c r="M10" s="19" t="s">
        <v>15</v>
      </c>
      <c r="N10" s="15"/>
    </row>
    <row r="11">
      <c r="A11" s="20"/>
      <c r="B11" s="21"/>
      <c r="C11" s="5"/>
      <c r="D11" s="22"/>
      <c r="E11" s="22"/>
      <c r="F11" s="5"/>
      <c r="G11" s="22"/>
      <c r="H11" s="22"/>
      <c r="I11" s="7"/>
      <c r="J11" s="22" t="s">
        <v>16</v>
      </c>
      <c r="K11" s="22" t="s">
        <v>17</v>
      </c>
      <c r="L11" s="5"/>
      <c r="M11" s="22" t="s">
        <v>16</v>
      </c>
      <c r="N11" s="22" t="s">
        <v>18</v>
      </c>
    </row>
    <row r="12">
      <c r="A12" s="20"/>
      <c r="B12" s="21"/>
      <c r="C12" s="5"/>
      <c r="D12" s="22"/>
      <c r="E12" s="22"/>
      <c r="F12" s="5"/>
      <c r="G12" s="22"/>
      <c r="H12" s="22"/>
      <c r="I12" s="7"/>
      <c r="J12" s="22" t="s">
        <v>19</v>
      </c>
      <c r="K12" s="22" t="s">
        <v>20</v>
      </c>
      <c r="L12" s="5"/>
      <c r="M12" s="22" t="s">
        <v>19</v>
      </c>
      <c r="N12" s="22" t="s">
        <v>21</v>
      </c>
    </row>
    <row r="13">
      <c r="A13" s="20"/>
      <c r="B13" s="22"/>
      <c r="C13" s="5"/>
      <c r="D13" s="22"/>
      <c r="E13" s="22"/>
      <c r="F13" s="5"/>
      <c r="G13" s="22"/>
      <c r="H13" s="22"/>
      <c r="I13" s="7"/>
      <c r="J13" s="22" t="s">
        <v>22</v>
      </c>
      <c r="K13" s="22" t="s">
        <v>23</v>
      </c>
      <c r="L13" s="5"/>
      <c r="M13" s="22" t="s">
        <v>22</v>
      </c>
      <c r="N13" s="22" t="s">
        <v>24</v>
      </c>
    </row>
    <row r="14">
      <c r="A14" s="20"/>
      <c r="B14" s="21"/>
      <c r="C14" s="5"/>
      <c r="D14" s="22"/>
      <c r="E14" s="22"/>
      <c r="F14" s="5"/>
      <c r="G14" s="22"/>
      <c r="H14" s="22"/>
      <c r="I14" s="23"/>
      <c r="J14" s="22" t="s">
        <v>25</v>
      </c>
      <c r="K14" s="22" t="s">
        <v>26</v>
      </c>
      <c r="L14" s="5"/>
      <c r="M14" s="22" t="s">
        <v>25</v>
      </c>
      <c r="N14" s="22" t="s">
        <v>27</v>
      </c>
    </row>
    <row r="15">
      <c r="A15" s="20"/>
      <c r="B15" s="21"/>
      <c r="C15" s="5"/>
      <c r="D15" s="22"/>
      <c r="E15" s="22"/>
      <c r="F15" s="5"/>
      <c r="G15" s="22"/>
      <c r="H15" s="22"/>
      <c r="I15" s="23"/>
      <c r="J15" s="22" t="s">
        <v>28</v>
      </c>
      <c r="K15" s="22" t="s">
        <v>23</v>
      </c>
      <c r="L15" s="5"/>
      <c r="M15" s="22" t="s">
        <v>28</v>
      </c>
      <c r="N15" s="22" t="s">
        <v>29</v>
      </c>
    </row>
    <row r="16">
      <c r="A16" s="20"/>
      <c r="B16" s="21"/>
      <c r="C16" s="5"/>
      <c r="D16" s="22"/>
      <c r="E16" s="22"/>
      <c r="F16" s="5"/>
      <c r="G16" s="22"/>
      <c r="H16" s="22"/>
      <c r="I16" s="23"/>
      <c r="J16" s="22" t="s">
        <v>30</v>
      </c>
      <c r="K16" s="22" t="s">
        <v>31</v>
      </c>
      <c r="L16" s="5"/>
      <c r="M16" s="22" t="s">
        <v>30</v>
      </c>
      <c r="N16" s="22" t="s">
        <v>31</v>
      </c>
    </row>
    <row r="17">
      <c r="A17" s="20"/>
      <c r="B17" s="21"/>
      <c r="C17" s="5"/>
      <c r="D17" s="22"/>
      <c r="E17" s="22"/>
      <c r="F17" s="5"/>
      <c r="G17" s="22"/>
      <c r="H17" s="22"/>
      <c r="I17" s="24"/>
      <c r="J17" s="22" t="s">
        <v>32</v>
      </c>
      <c r="K17" s="22" t="s">
        <v>33</v>
      </c>
      <c r="L17" s="5"/>
      <c r="M17" s="22" t="s">
        <v>32</v>
      </c>
      <c r="N17" s="22" t="s">
        <v>34</v>
      </c>
    </row>
    <row r="18">
      <c r="A18" s="20"/>
      <c r="B18" s="21"/>
      <c r="C18" s="5"/>
      <c r="D18" s="22"/>
      <c r="E18" s="22"/>
      <c r="F18" s="5"/>
      <c r="G18" s="22"/>
      <c r="H18" s="22"/>
      <c r="I18" s="24"/>
      <c r="J18" s="22" t="s">
        <v>35</v>
      </c>
      <c r="K18" s="22" t="s">
        <v>36</v>
      </c>
      <c r="L18" s="5"/>
      <c r="M18" s="22" t="s">
        <v>35</v>
      </c>
      <c r="N18" s="22" t="s">
        <v>37</v>
      </c>
    </row>
    <row r="19">
      <c r="A19" s="20"/>
      <c r="B19" s="22"/>
      <c r="C19" s="5"/>
      <c r="D19" s="22"/>
      <c r="E19" s="22"/>
      <c r="F19" s="5"/>
      <c r="G19" s="22"/>
      <c r="H19" s="22"/>
      <c r="I19" s="24"/>
      <c r="J19" s="22" t="s">
        <v>38</v>
      </c>
      <c r="K19" s="22" t="s">
        <v>39</v>
      </c>
      <c r="L19" s="5"/>
      <c r="M19" s="22" t="s">
        <v>38</v>
      </c>
      <c r="N19" s="22" t="s">
        <v>40</v>
      </c>
    </row>
    <row r="20">
      <c r="A20" s="20"/>
      <c r="B20" s="21"/>
      <c r="C20" s="5"/>
      <c r="D20" s="22"/>
      <c r="E20" s="22"/>
      <c r="F20" s="5"/>
      <c r="G20" s="22"/>
      <c r="H20" s="22"/>
      <c r="I20" s="24"/>
      <c r="J20" s="22" t="s">
        <v>41</v>
      </c>
      <c r="K20" s="22" t="s">
        <v>42</v>
      </c>
      <c r="L20" s="5"/>
      <c r="M20" s="22" t="s">
        <v>41</v>
      </c>
      <c r="N20" s="22" t="s">
        <v>43</v>
      </c>
    </row>
    <row r="21">
      <c r="A21" s="20"/>
      <c r="B21" s="21"/>
      <c r="C21" s="5"/>
      <c r="D21" s="22"/>
      <c r="E21" s="22"/>
      <c r="F21" s="5"/>
      <c r="G21" s="22"/>
      <c r="H21" s="22"/>
      <c r="I21" s="24"/>
      <c r="J21" s="22" t="s">
        <v>44</v>
      </c>
      <c r="K21" s="22" t="s">
        <v>45</v>
      </c>
      <c r="L21" s="5"/>
      <c r="M21" s="22" t="s">
        <v>44</v>
      </c>
      <c r="N21" s="22" t="s">
        <v>46</v>
      </c>
    </row>
    <row r="22">
      <c r="A22" s="20"/>
      <c r="B22" s="21"/>
      <c r="C22" s="5"/>
      <c r="D22" s="22"/>
      <c r="E22" s="22"/>
      <c r="F22" s="5"/>
      <c r="G22" s="22"/>
      <c r="H22" s="22"/>
      <c r="I22" s="24"/>
      <c r="J22" s="22" t="s">
        <v>47</v>
      </c>
      <c r="K22" s="22" t="s">
        <v>48</v>
      </c>
      <c r="L22" s="5"/>
      <c r="M22" s="22" t="s">
        <v>47</v>
      </c>
      <c r="N22" s="22" t="s">
        <v>49</v>
      </c>
    </row>
    <row r="23">
      <c r="A23" s="20"/>
      <c r="B23" s="21"/>
      <c r="C23" s="5"/>
      <c r="D23" s="22"/>
      <c r="E23" s="22"/>
      <c r="F23" s="5"/>
      <c r="G23" s="22"/>
      <c r="H23" s="22"/>
      <c r="I23" s="24"/>
      <c r="J23" s="22" t="s">
        <v>50</v>
      </c>
      <c r="K23" s="22" t="s">
        <v>51</v>
      </c>
      <c r="L23" s="5"/>
      <c r="M23" s="22" t="s">
        <v>50</v>
      </c>
      <c r="N23" s="22" t="s">
        <v>52</v>
      </c>
    </row>
    <row r="24">
      <c r="A24" s="20"/>
      <c r="B24" s="21"/>
      <c r="C24" s="5"/>
      <c r="D24" s="22"/>
      <c r="E24" s="22"/>
      <c r="F24" s="5"/>
      <c r="G24" s="22"/>
      <c r="H24" s="22"/>
      <c r="I24" s="24"/>
      <c r="J24" s="22" t="s">
        <v>53</v>
      </c>
      <c r="K24" s="22" t="s">
        <v>54</v>
      </c>
      <c r="L24" s="5"/>
      <c r="M24" s="22" t="s">
        <v>53</v>
      </c>
      <c r="N24" s="22" t="s">
        <v>55</v>
      </c>
    </row>
    <row r="25">
      <c r="A25" s="20"/>
      <c r="B25" s="25"/>
      <c r="C25" s="5"/>
      <c r="D25" s="22"/>
      <c r="E25" s="22"/>
      <c r="F25" s="5"/>
      <c r="G25" s="22"/>
      <c r="H25" s="22"/>
      <c r="I25" s="24"/>
      <c r="J25" s="22" t="s">
        <v>56</v>
      </c>
      <c r="K25" s="22" t="s">
        <v>57</v>
      </c>
      <c r="L25" s="5"/>
      <c r="M25" s="22" t="s">
        <v>58</v>
      </c>
      <c r="N25" s="22" t="s">
        <v>59</v>
      </c>
    </row>
    <row r="26">
      <c r="A26" s="20"/>
      <c r="B26" s="21"/>
      <c r="C26" s="5"/>
      <c r="D26" s="22"/>
      <c r="E26" s="22"/>
      <c r="F26" s="5"/>
      <c r="G26" s="22"/>
      <c r="H26" s="22"/>
      <c r="I26" s="24"/>
      <c r="J26" s="22" t="s">
        <v>58</v>
      </c>
      <c r="K26" s="22" t="s">
        <v>60</v>
      </c>
      <c r="L26" s="5"/>
      <c r="M26" s="22" t="s">
        <v>61</v>
      </c>
      <c r="N26" s="22" t="s">
        <v>49</v>
      </c>
    </row>
    <row r="27">
      <c r="A27" s="20"/>
      <c r="B27" s="21"/>
      <c r="C27" s="5"/>
      <c r="D27" s="22"/>
      <c r="E27" s="22"/>
      <c r="F27" s="5"/>
      <c r="G27" s="22"/>
      <c r="H27" s="22"/>
      <c r="I27" s="24"/>
      <c r="J27" s="22" t="s">
        <v>61</v>
      </c>
      <c r="K27" s="22" t="s">
        <v>48</v>
      </c>
      <c r="L27" s="5"/>
      <c r="M27" s="22" t="s">
        <v>62</v>
      </c>
      <c r="N27" s="22" t="s">
        <v>63</v>
      </c>
    </row>
    <row r="28">
      <c r="A28" s="20"/>
      <c r="B28" s="21"/>
      <c r="C28" s="5"/>
      <c r="D28" s="22"/>
      <c r="E28" s="22"/>
      <c r="F28" s="5"/>
      <c r="G28" s="22"/>
      <c r="H28" s="22"/>
      <c r="I28" s="24"/>
      <c r="J28" s="22" t="s">
        <v>62</v>
      </c>
      <c r="K28" s="22" t="s">
        <v>64</v>
      </c>
      <c r="L28" s="5"/>
      <c r="M28" s="22" t="s">
        <v>65</v>
      </c>
      <c r="N28" s="22" t="s">
        <v>66</v>
      </c>
    </row>
    <row r="29">
      <c r="A29" s="20"/>
      <c r="B29" s="21"/>
      <c r="C29" s="5"/>
      <c r="D29" s="22"/>
      <c r="E29" s="22"/>
      <c r="F29" s="5"/>
      <c r="G29" s="22"/>
      <c r="H29" s="22"/>
      <c r="I29" s="24"/>
      <c r="J29" s="22" t="s">
        <v>65</v>
      </c>
      <c r="K29" s="22" t="s">
        <v>67</v>
      </c>
      <c r="L29" s="5"/>
      <c r="M29" s="22" t="s">
        <v>68</v>
      </c>
      <c r="N29" s="22" t="s">
        <v>69</v>
      </c>
    </row>
    <row r="30">
      <c r="A30" s="20"/>
      <c r="B30" s="21"/>
      <c r="C30" s="5"/>
      <c r="D30" s="26"/>
      <c r="E30" s="27"/>
      <c r="F30" s="5"/>
      <c r="G30" s="22"/>
      <c r="H30" s="22"/>
      <c r="I30" s="24"/>
      <c r="J30" s="22" t="s">
        <v>68</v>
      </c>
      <c r="K30" s="22" t="s">
        <v>70</v>
      </c>
      <c r="L30" s="5"/>
      <c r="M30" s="22"/>
      <c r="N30" s="22"/>
    </row>
    <row r="31">
      <c r="A31" s="20"/>
      <c r="B31" s="21"/>
      <c r="C31" s="5"/>
      <c r="D31" s="26"/>
      <c r="E31" s="27"/>
      <c r="F31" s="5"/>
      <c r="G31" s="28"/>
      <c r="H31" s="27"/>
      <c r="I31" s="24"/>
      <c r="J31" s="29"/>
      <c r="K31" s="27"/>
      <c r="L31" s="5"/>
      <c r="M31" s="29"/>
      <c r="N31" s="27"/>
    </row>
    <row r="32" ht="17.25" customHeight="1">
      <c r="A32" s="20"/>
      <c r="B32" s="21"/>
      <c r="C32" s="5"/>
      <c r="D32" s="30"/>
      <c r="E32" s="27"/>
      <c r="F32" s="5"/>
      <c r="G32" s="28"/>
      <c r="H32" s="27"/>
      <c r="I32" s="24"/>
      <c r="J32" s="29"/>
      <c r="K32" s="27"/>
      <c r="L32" s="5"/>
      <c r="M32" s="29"/>
      <c r="N32" s="27"/>
    </row>
    <row r="33">
      <c r="A33" s="30"/>
      <c r="B33" s="27"/>
      <c r="C33" s="5"/>
      <c r="D33" s="31"/>
      <c r="E33" s="32"/>
      <c r="F33" s="5"/>
      <c r="G33" s="33"/>
      <c r="H33" s="32"/>
      <c r="I33" s="5"/>
      <c r="J33" s="29"/>
      <c r="K33" s="27"/>
      <c r="L33" s="5"/>
      <c r="M33" s="29"/>
      <c r="N33" s="27"/>
    </row>
    <row r="34">
      <c r="A34" s="34"/>
      <c r="B34" s="3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>
      <c r="A35" s="19" t="s">
        <v>71</v>
      </c>
      <c r="B35" s="15"/>
      <c r="C35" s="5"/>
      <c r="D35" s="35" t="s">
        <v>71</v>
      </c>
      <c r="E35" s="36"/>
      <c r="F35" s="5"/>
      <c r="G35" s="35" t="s">
        <v>71</v>
      </c>
      <c r="H35" s="36"/>
      <c r="I35" s="5"/>
      <c r="J35" s="35" t="s">
        <v>71</v>
      </c>
      <c r="K35" s="36"/>
      <c r="L35" s="5"/>
      <c r="M35" s="35" t="s">
        <v>71</v>
      </c>
      <c r="N35" s="36"/>
    </row>
    <row r="36">
      <c r="A36" s="37" t="s">
        <v>72</v>
      </c>
      <c r="B36" s="38" t="s">
        <v>73</v>
      </c>
      <c r="C36" s="14"/>
      <c r="D36" s="39" t="s">
        <v>74</v>
      </c>
      <c r="E36" s="40"/>
      <c r="F36" s="41"/>
      <c r="G36" s="39" t="s">
        <v>75</v>
      </c>
      <c r="H36" s="40"/>
      <c r="I36" s="41"/>
      <c r="J36" s="39" t="s">
        <v>76</v>
      </c>
      <c r="K36" s="40"/>
      <c r="L36" s="41"/>
      <c r="M36" s="39" t="s">
        <v>76</v>
      </c>
      <c r="N36" s="40"/>
    </row>
    <row r="37">
      <c r="A37" s="37" t="s">
        <v>77</v>
      </c>
      <c r="B37" s="38" t="s">
        <v>78</v>
      </c>
      <c r="C37" s="14"/>
      <c r="D37" s="42" t="s">
        <v>76</v>
      </c>
      <c r="E37" s="43"/>
      <c r="F37" s="41"/>
      <c r="G37" s="42" t="s">
        <v>76</v>
      </c>
      <c r="H37" s="43"/>
      <c r="I37" s="41"/>
      <c r="J37" s="42" t="s">
        <v>79</v>
      </c>
      <c r="K37" s="43"/>
      <c r="L37" s="41"/>
      <c r="M37" s="42" t="s">
        <v>80</v>
      </c>
      <c r="N37" s="43"/>
    </row>
    <row r="38">
      <c r="A38" s="37" t="s">
        <v>81</v>
      </c>
      <c r="B38" s="38" t="s">
        <v>82</v>
      </c>
      <c r="C38" s="14"/>
      <c r="D38" s="42" t="s">
        <v>80</v>
      </c>
      <c r="E38" s="43"/>
      <c r="F38" s="41"/>
      <c r="G38" s="42" t="s">
        <v>80</v>
      </c>
      <c r="H38" s="43"/>
      <c r="I38" s="41"/>
      <c r="J38" s="42" t="s">
        <v>83</v>
      </c>
      <c r="K38" s="43"/>
      <c r="L38" s="41"/>
      <c r="M38" s="42" t="s">
        <v>84</v>
      </c>
      <c r="N38" s="43"/>
    </row>
    <row r="39">
      <c r="A39" s="37" t="s">
        <v>85</v>
      </c>
      <c r="B39" s="38" t="s">
        <v>86</v>
      </c>
      <c r="C39" s="14"/>
      <c r="D39" s="42" t="s">
        <v>84</v>
      </c>
      <c r="E39" s="43"/>
      <c r="F39" s="41"/>
      <c r="G39" s="42" t="s">
        <v>84</v>
      </c>
      <c r="H39" s="43"/>
      <c r="I39" s="41"/>
      <c r="J39" s="42" t="s">
        <v>87</v>
      </c>
      <c r="K39" s="43"/>
      <c r="L39" s="41"/>
      <c r="M39" s="42" t="s">
        <v>88</v>
      </c>
      <c r="N39" s="43"/>
    </row>
    <row r="40">
      <c r="A40" s="44"/>
      <c r="B40" s="5"/>
      <c r="C40" s="14"/>
      <c r="D40" s="42" t="s">
        <v>89</v>
      </c>
      <c r="E40" s="43"/>
      <c r="F40" s="41"/>
      <c r="G40" s="42" t="s">
        <v>89</v>
      </c>
      <c r="H40" s="43"/>
      <c r="I40" s="41"/>
      <c r="J40" s="42" t="s">
        <v>90</v>
      </c>
      <c r="K40" s="43"/>
      <c r="L40" s="41"/>
      <c r="M40" s="42" t="s">
        <v>91</v>
      </c>
      <c r="N40" s="43"/>
    </row>
    <row r="41">
      <c r="A41" s="7"/>
      <c r="B41" s="45"/>
      <c r="C41" s="14"/>
      <c r="D41" s="42" t="s">
        <v>88</v>
      </c>
      <c r="E41" s="46"/>
      <c r="F41" s="41"/>
      <c r="G41" s="42" t="s">
        <v>88</v>
      </c>
      <c r="H41" s="46"/>
      <c r="I41" s="41"/>
      <c r="J41" s="42" t="s">
        <v>92</v>
      </c>
      <c r="K41" s="46"/>
      <c r="L41" s="41"/>
      <c r="M41" s="42" t="s">
        <v>93</v>
      </c>
      <c r="N41" s="46"/>
    </row>
    <row r="42">
      <c r="A42" s="7"/>
      <c r="B42" s="45"/>
      <c r="C42" s="14"/>
      <c r="D42" s="42" t="s">
        <v>94</v>
      </c>
      <c r="E42" s="46"/>
      <c r="F42" s="41"/>
      <c r="G42" s="42" t="s">
        <v>94</v>
      </c>
      <c r="H42" s="46"/>
      <c r="I42" s="41"/>
      <c r="J42" s="42" t="s">
        <v>95</v>
      </c>
      <c r="K42" s="46"/>
      <c r="L42" s="41"/>
      <c r="M42" s="42" t="s">
        <v>96</v>
      </c>
      <c r="N42" s="46"/>
    </row>
    <row r="43">
      <c r="A43" s="7"/>
      <c r="B43" s="45"/>
      <c r="C43" s="14"/>
      <c r="D43" s="42" t="s">
        <v>91</v>
      </c>
      <c r="E43" s="46"/>
      <c r="F43" s="41"/>
      <c r="G43" s="42" t="s">
        <v>91</v>
      </c>
      <c r="H43" s="46"/>
      <c r="I43" s="41"/>
      <c r="J43" s="42" t="s">
        <v>97</v>
      </c>
      <c r="K43" s="46"/>
      <c r="L43" s="41"/>
      <c r="M43" s="47"/>
      <c r="N43" s="46"/>
    </row>
    <row r="44">
      <c r="A44" s="45"/>
      <c r="B44" s="45"/>
      <c r="C44" s="14"/>
      <c r="D44" s="42" t="s">
        <v>93</v>
      </c>
      <c r="E44" s="46"/>
      <c r="F44" s="41"/>
      <c r="G44" s="42" t="s">
        <v>93</v>
      </c>
      <c r="H44" s="46"/>
      <c r="I44" s="41"/>
      <c r="J44" s="48" t="s">
        <v>98</v>
      </c>
      <c r="K44" s="49"/>
      <c r="L44" s="41"/>
      <c r="M44" s="50"/>
      <c r="N44" s="49"/>
    </row>
    <row r="45">
      <c r="A45" s="19"/>
      <c r="B45" s="15"/>
      <c r="C45" s="14"/>
      <c r="D45" s="48" t="s">
        <v>96</v>
      </c>
      <c r="E45" s="49"/>
      <c r="F45" s="41"/>
      <c r="G45" s="42" t="s">
        <v>96</v>
      </c>
      <c r="H45" s="46"/>
      <c r="I45" s="51"/>
      <c r="J45" s="50"/>
      <c r="K45" s="52"/>
      <c r="L45" s="5"/>
      <c r="M45" s="47"/>
      <c r="N45" s="53"/>
    </row>
    <row r="46" ht="54.75" customHeight="1">
      <c r="A46" s="54" t="s">
        <v>99</v>
      </c>
      <c r="B46" s="15"/>
      <c r="C46" s="5"/>
      <c r="D46" s="55" t="s">
        <v>100</v>
      </c>
      <c r="E46" s="52"/>
      <c r="F46" s="14"/>
      <c r="G46" s="54" t="s">
        <v>100</v>
      </c>
      <c r="H46" s="51"/>
      <c r="I46" s="51"/>
      <c r="J46" s="55" t="s">
        <v>100</v>
      </c>
      <c r="K46" s="52"/>
      <c r="L46" s="14"/>
      <c r="M46" s="54" t="s">
        <v>101</v>
      </c>
      <c r="N46" s="51"/>
    </row>
    <row r="47" ht="122.25" customHeight="1">
      <c r="A47" s="5"/>
      <c r="B47" s="5"/>
      <c r="C47" s="5"/>
      <c r="D47" s="5"/>
      <c r="E47" s="5"/>
      <c r="F47" s="5"/>
      <c r="G47" s="56"/>
      <c r="H47" s="56"/>
      <c r="I47" s="5"/>
      <c r="J47" s="5"/>
      <c r="K47" s="5"/>
      <c r="L47" s="5"/>
      <c r="M47" s="56"/>
      <c r="N47" s="56"/>
    </row>
    <row r="48">
      <c r="A48" s="7" t="s">
        <v>6</v>
      </c>
      <c r="B48" s="10"/>
      <c r="C48" s="5"/>
      <c r="D48" s="7" t="s">
        <v>6</v>
      </c>
      <c r="E48" s="10"/>
      <c r="F48" s="5"/>
      <c r="G48" s="7" t="s">
        <v>6</v>
      </c>
      <c r="H48" s="10"/>
      <c r="I48" s="5"/>
      <c r="J48" s="7" t="s">
        <v>6</v>
      </c>
      <c r="K48" s="10"/>
      <c r="L48" s="5"/>
      <c r="M48" s="7" t="s">
        <v>6</v>
      </c>
      <c r="N48" s="10"/>
    </row>
    <row r="49">
      <c r="A49" s="7" t="s">
        <v>7</v>
      </c>
      <c r="B49" s="10"/>
      <c r="C49" s="5"/>
      <c r="D49" s="7" t="s">
        <v>7</v>
      </c>
      <c r="E49" s="10"/>
      <c r="F49" s="5"/>
      <c r="G49" s="7" t="s">
        <v>7</v>
      </c>
      <c r="H49" s="10"/>
      <c r="I49" s="5"/>
      <c r="J49" s="7" t="s">
        <v>7</v>
      </c>
      <c r="K49" s="10"/>
      <c r="L49" s="5"/>
      <c r="M49" s="7" t="s">
        <v>7</v>
      </c>
      <c r="N49" s="10"/>
    </row>
    <row r="50">
      <c r="A50" s="11" t="s">
        <v>8</v>
      </c>
      <c r="B50" s="11" t="s">
        <v>102</v>
      </c>
      <c r="C50" s="12"/>
      <c r="D50" s="11" t="s">
        <v>8</v>
      </c>
      <c r="E50" s="11" t="s">
        <v>103</v>
      </c>
      <c r="F50" s="12"/>
      <c r="G50" s="11" t="s">
        <v>8</v>
      </c>
      <c r="H50" s="57"/>
      <c r="I50" s="12"/>
      <c r="J50" s="11" t="s">
        <v>8</v>
      </c>
      <c r="K50" s="57"/>
      <c r="L50" s="12"/>
      <c r="M50" s="11" t="s">
        <v>8</v>
      </c>
      <c r="N50" s="57"/>
    </row>
    <row r="51">
      <c r="A51" s="5"/>
      <c r="B51" s="5"/>
      <c r="C51" s="5"/>
      <c r="D51" s="13" t="s">
        <v>104</v>
      </c>
      <c r="E51" s="5"/>
      <c r="F51" s="5"/>
      <c r="G51" s="5"/>
      <c r="H51" s="5"/>
      <c r="I51" s="5"/>
      <c r="J51" s="5"/>
      <c r="K51" s="5"/>
      <c r="L51" s="5"/>
      <c r="M51" s="5"/>
      <c r="N51" s="5"/>
    </row>
    <row r="52" ht="192.0" customHeight="1">
      <c r="A52" s="14"/>
      <c r="B52" s="15"/>
      <c r="C52" s="5"/>
      <c r="D52" s="14"/>
      <c r="E52" s="15"/>
      <c r="F52" s="5"/>
      <c r="G52" s="14"/>
      <c r="H52" s="15"/>
      <c r="I52" s="5"/>
      <c r="J52" s="14"/>
      <c r="K52" s="15"/>
      <c r="L52" s="5"/>
      <c r="M52" s="14"/>
      <c r="N52" s="15"/>
    </row>
    <row r="53">
      <c r="A53" s="16" t="s">
        <v>13</v>
      </c>
      <c r="B53" s="17" t="str">
        <f>(B48+B48*$N$1)</f>
        <v>$.0.00</v>
      </c>
      <c r="C53" s="58"/>
      <c r="D53" s="16" t="s">
        <v>13</v>
      </c>
      <c r="E53" s="17" t="str">
        <f>(E48+E48*$N$1)</f>
        <v>$.0.00</v>
      </c>
      <c r="F53" s="58"/>
      <c r="G53" s="16" t="s">
        <v>13</v>
      </c>
      <c r="H53" s="17" t="str">
        <f>(H48+H48*$N$1)</f>
        <v>$.0.00</v>
      </c>
      <c r="I53" s="58"/>
      <c r="J53" s="16" t="s">
        <v>13</v>
      </c>
      <c r="K53" s="17" t="str">
        <f>(K48+K48*$N$1)</f>
        <v>$.0.00</v>
      </c>
      <c r="L53" s="58"/>
      <c r="M53" s="11" t="s">
        <v>14</v>
      </c>
      <c r="N53" s="16" t="str">
        <f>(N48+N48*$N$1)</f>
        <v>S/.0.00</v>
      </c>
    </row>
    <row r="54">
      <c r="A54" s="11" t="s">
        <v>14</v>
      </c>
      <c r="B54" s="16" t="str">
        <f>(B49+B49*$N$1)*$E$1</f>
        <v>S/.0.00</v>
      </c>
      <c r="C54" s="58"/>
      <c r="D54" s="11" t="s">
        <v>14</v>
      </c>
      <c r="E54" s="16" t="str">
        <f>(E49+E49*$N$1)*$E$1</f>
        <v>S/.0.00</v>
      </c>
      <c r="F54" s="58"/>
      <c r="G54" s="11" t="s">
        <v>14</v>
      </c>
      <c r="H54" s="16" t="str">
        <f>(H49+H49*$N$1)*$E$1</f>
        <v>S/.0.00</v>
      </c>
      <c r="I54" s="58"/>
      <c r="J54" s="11" t="s">
        <v>14</v>
      </c>
      <c r="K54" s="16" t="str">
        <f>(K49+K49*$N$1)*$E$1</f>
        <v>S/.0.00</v>
      </c>
      <c r="L54" s="58"/>
      <c r="M54" s="11" t="s">
        <v>13</v>
      </c>
      <c r="N54" s="59" t="str">
        <f>(N49+N49*$N$1)/$B$1</f>
        <v>$0.00</v>
      </c>
    </row>
    <row r="55">
      <c r="A55" s="19" t="s">
        <v>15</v>
      </c>
      <c r="B55" s="15"/>
      <c r="C55" s="5"/>
      <c r="D55" s="19" t="s">
        <v>15</v>
      </c>
      <c r="E55" s="15"/>
      <c r="F55" s="5"/>
      <c r="G55" s="19" t="s">
        <v>15</v>
      </c>
      <c r="H55" s="15"/>
      <c r="I55" s="5"/>
      <c r="J55" s="19" t="s">
        <v>15</v>
      </c>
      <c r="K55" s="15"/>
      <c r="L55" s="5"/>
      <c r="M55" s="19" t="s">
        <v>15</v>
      </c>
      <c r="N55" s="15"/>
    </row>
    <row r="56">
      <c r="A56" s="22" t="s">
        <v>16</v>
      </c>
      <c r="B56" s="22" t="s">
        <v>105</v>
      </c>
      <c r="C56" s="5"/>
      <c r="D56" s="22" t="s">
        <v>16</v>
      </c>
      <c r="E56" s="22" t="s">
        <v>106</v>
      </c>
      <c r="F56" s="5"/>
      <c r="G56" s="60"/>
      <c r="H56" s="32"/>
      <c r="I56" s="5"/>
      <c r="J56" s="60"/>
      <c r="K56" s="32"/>
      <c r="L56" s="5"/>
      <c r="M56" s="60"/>
      <c r="N56" s="32"/>
    </row>
    <row r="57">
      <c r="A57" s="22" t="s">
        <v>19</v>
      </c>
      <c r="B57" s="22" t="s">
        <v>107</v>
      </c>
      <c r="C57" s="5"/>
      <c r="D57" s="22" t="s">
        <v>108</v>
      </c>
      <c r="E57" s="22" t="s">
        <v>55</v>
      </c>
      <c r="F57" s="5"/>
      <c r="G57" s="31"/>
      <c r="H57" s="32"/>
      <c r="I57" s="5"/>
      <c r="J57" s="31"/>
      <c r="K57" s="32"/>
      <c r="L57" s="5"/>
      <c r="M57" s="31"/>
      <c r="N57" s="32"/>
    </row>
    <row r="58">
      <c r="A58" s="22" t="s">
        <v>22</v>
      </c>
      <c r="B58" s="22" t="s">
        <v>24</v>
      </c>
      <c r="C58" s="5"/>
      <c r="D58" s="22" t="s">
        <v>19</v>
      </c>
      <c r="E58" s="22" t="s">
        <v>21</v>
      </c>
      <c r="F58" s="5"/>
      <c r="G58" s="31"/>
      <c r="H58" s="32"/>
      <c r="I58" s="5"/>
      <c r="J58" s="31"/>
      <c r="K58" s="32"/>
      <c r="L58" s="5"/>
      <c r="M58" s="31"/>
      <c r="N58" s="32"/>
    </row>
    <row r="59">
      <c r="A59" s="22" t="s">
        <v>25</v>
      </c>
      <c r="B59" s="22" t="s">
        <v>24</v>
      </c>
      <c r="C59" s="5"/>
      <c r="D59" s="22" t="s">
        <v>22</v>
      </c>
      <c r="E59" s="22" t="s">
        <v>24</v>
      </c>
      <c r="F59" s="5"/>
      <c r="G59" s="31"/>
      <c r="H59" s="32"/>
      <c r="I59" s="5"/>
      <c r="J59" s="31"/>
      <c r="K59" s="32"/>
      <c r="L59" s="5"/>
      <c r="M59" s="33"/>
      <c r="N59" s="32"/>
    </row>
    <row r="60">
      <c r="A60" s="22" t="s">
        <v>28</v>
      </c>
      <c r="B60" s="22" t="s">
        <v>109</v>
      </c>
      <c r="C60" s="5"/>
      <c r="D60" s="22" t="s">
        <v>25</v>
      </c>
      <c r="E60" s="22" t="s">
        <v>27</v>
      </c>
      <c r="F60" s="5"/>
      <c r="G60" s="31"/>
      <c r="H60" s="32"/>
      <c r="I60" s="5"/>
      <c r="J60" s="31"/>
      <c r="K60" s="32"/>
      <c r="L60" s="5"/>
      <c r="M60" s="31"/>
      <c r="N60" s="32"/>
    </row>
    <row r="61">
      <c r="A61" s="22" t="s">
        <v>30</v>
      </c>
      <c r="B61" s="22" t="s">
        <v>31</v>
      </c>
      <c r="C61" s="5"/>
      <c r="D61" s="22" t="s">
        <v>28</v>
      </c>
      <c r="E61" s="22" t="s">
        <v>29</v>
      </c>
      <c r="F61" s="5"/>
      <c r="G61" s="31"/>
      <c r="H61" s="32"/>
      <c r="I61" s="5"/>
      <c r="J61" s="31"/>
      <c r="K61" s="32"/>
      <c r="L61" s="5"/>
      <c r="M61" s="31"/>
      <c r="N61" s="32"/>
    </row>
    <row r="62">
      <c r="A62" s="22" t="s">
        <v>32</v>
      </c>
      <c r="B62" s="22" t="s">
        <v>110</v>
      </c>
      <c r="C62" s="5"/>
      <c r="D62" s="22" t="s">
        <v>30</v>
      </c>
      <c r="E62" s="22" t="s">
        <v>31</v>
      </c>
      <c r="F62" s="5"/>
      <c r="G62" s="31"/>
      <c r="H62" s="32"/>
      <c r="I62" s="5"/>
      <c r="J62" s="31"/>
      <c r="K62" s="32"/>
      <c r="L62" s="5"/>
      <c r="M62" s="31"/>
      <c r="N62" s="32"/>
    </row>
    <row r="63">
      <c r="A63" s="22" t="s">
        <v>35</v>
      </c>
      <c r="B63" s="22" t="s">
        <v>111</v>
      </c>
      <c r="C63" s="5"/>
      <c r="D63" s="22" t="s">
        <v>32</v>
      </c>
      <c r="E63" s="22" t="s">
        <v>112</v>
      </c>
      <c r="F63" s="5"/>
      <c r="G63" s="31"/>
      <c r="H63" s="32"/>
      <c r="I63" s="5"/>
      <c r="J63" s="31"/>
      <c r="K63" s="32"/>
      <c r="L63" s="5"/>
      <c r="M63" s="31"/>
      <c r="N63" s="32"/>
    </row>
    <row r="64">
      <c r="A64" s="22" t="s">
        <v>38</v>
      </c>
      <c r="B64" s="22" t="s">
        <v>113</v>
      </c>
      <c r="C64" s="5"/>
      <c r="D64" s="22" t="s">
        <v>35</v>
      </c>
      <c r="E64" s="22" t="s">
        <v>114</v>
      </c>
      <c r="F64" s="5"/>
      <c r="G64" s="31"/>
      <c r="H64" s="32"/>
      <c r="I64" s="5"/>
      <c r="J64" s="31"/>
      <c r="K64" s="32"/>
      <c r="L64" s="5"/>
      <c r="M64" s="31"/>
      <c r="N64" s="32"/>
    </row>
    <row r="65">
      <c r="A65" s="22" t="s">
        <v>41</v>
      </c>
      <c r="B65" s="22" t="s">
        <v>115</v>
      </c>
      <c r="C65" s="5"/>
      <c r="D65" s="22" t="s">
        <v>38</v>
      </c>
      <c r="E65" s="22" t="s">
        <v>116</v>
      </c>
      <c r="F65" s="5"/>
      <c r="G65" s="31"/>
      <c r="H65" s="32"/>
      <c r="I65" s="5"/>
      <c r="J65" s="31"/>
      <c r="K65" s="32"/>
      <c r="L65" s="5"/>
      <c r="M65" s="31"/>
      <c r="N65" s="32"/>
    </row>
    <row r="66">
      <c r="A66" s="22" t="s">
        <v>44</v>
      </c>
      <c r="B66" s="22" t="s">
        <v>117</v>
      </c>
      <c r="C66" s="5"/>
      <c r="D66" s="22" t="s">
        <v>41</v>
      </c>
      <c r="E66" s="22" t="s">
        <v>43</v>
      </c>
      <c r="F66" s="5"/>
      <c r="G66" s="31"/>
      <c r="H66" s="32"/>
      <c r="I66" s="5"/>
      <c r="J66" s="33"/>
      <c r="K66" s="32"/>
      <c r="L66" s="5"/>
      <c r="M66" s="31"/>
      <c r="N66" s="32"/>
    </row>
    <row r="67">
      <c r="A67" s="22" t="s">
        <v>47</v>
      </c>
      <c r="B67" s="22" t="s">
        <v>49</v>
      </c>
      <c r="C67" s="5"/>
      <c r="D67" s="22" t="s">
        <v>44</v>
      </c>
      <c r="E67" s="22" t="s">
        <v>46</v>
      </c>
      <c r="F67" s="5"/>
      <c r="G67" s="5"/>
      <c r="H67" s="5"/>
      <c r="I67" s="5"/>
      <c r="J67" s="5"/>
      <c r="K67" s="5"/>
      <c r="L67" s="5"/>
      <c r="M67" s="5"/>
      <c r="N67" s="5"/>
    </row>
    <row r="68">
      <c r="A68" s="22" t="s">
        <v>50</v>
      </c>
      <c r="B68" s="22" t="s">
        <v>118</v>
      </c>
      <c r="C68" s="14"/>
      <c r="D68" s="22" t="s">
        <v>47</v>
      </c>
      <c r="E68" s="22" t="s">
        <v>49</v>
      </c>
      <c r="F68" s="51"/>
      <c r="G68" s="19" t="s">
        <v>71</v>
      </c>
      <c r="H68" s="15"/>
      <c r="I68" s="5"/>
      <c r="J68" s="19" t="s">
        <v>71</v>
      </c>
      <c r="K68" s="15"/>
      <c r="L68" s="5"/>
      <c r="M68" s="19" t="s">
        <v>71</v>
      </c>
      <c r="N68" s="15"/>
    </row>
    <row r="69">
      <c r="A69" s="22" t="s">
        <v>53</v>
      </c>
      <c r="B69" s="22" t="s">
        <v>119</v>
      </c>
      <c r="C69" s="5"/>
      <c r="D69" s="22" t="s">
        <v>50</v>
      </c>
      <c r="E69" s="22" t="s">
        <v>120</v>
      </c>
      <c r="F69" s="5"/>
      <c r="G69" s="44"/>
      <c r="H69" s="5"/>
      <c r="I69" s="5"/>
      <c r="J69" s="61"/>
      <c r="K69" s="5"/>
      <c r="L69" s="5"/>
      <c r="M69" s="44"/>
      <c r="N69" s="5"/>
    </row>
    <row r="70">
      <c r="A70" s="22" t="s">
        <v>56</v>
      </c>
      <c r="B70" s="22" t="s">
        <v>121</v>
      </c>
      <c r="C70" s="5"/>
      <c r="D70" s="22" t="s">
        <v>53</v>
      </c>
      <c r="E70" s="22" t="s">
        <v>55</v>
      </c>
      <c r="F70" s="5"/>
      <c r="G70" s="44"/>
      <c r="H70" s="5"/>
      <c r="I70" s="5"/>
      <c r="J70" s="44"/>
      <c r="K70" s="5"/>
      <c r="L70" s="5"/>
      <c r="M70" s="44"/>
      <c r="N70" s="5"/>
    </row>
    <row r="71">
      <c r="A71" s="22" t="s">
        <v>61</v>
      </c>
      <c r="B71" s="22" t="s">
        <v>49</v>
      </c>
      <c r="C71" s="5"/>
      <c r="D71" s="22" t="s">
        <v>56</v>
      </c>
      <c r="E71" s="22" t="s">
        <v>122</v>
      </c>
      <c r="F71" s="5"/>
      <c r="G71" s="44"/>
      <c r="H71" s="5"/>
      <c r="I71" s="5"/>
      <c r="J71" s="44"/>
      <c r="K71" s="5"/>
      <c r="L71" s="5"/>
      <c r="M71" s="44"/>
      <c r="N71" s="5"/>
    </row>
    <row r="72">
      <c r="A72" s="22" t="s">
        <v>62</v>
      </c>
      <c r="B72" s="22" t="s">
        <v>123</v>
      </c>
      <c r="C72" s="5"/>
      <c r="D72" s="22" t="s">
        <v>58</v>
      </c>
      <c r="E72" s="22" t="s">
        <v>59</v>
      </c>
      <c r="F72" s="5"/>
      <c r="G72" s="44"/>
      <c r="H72" s="5"/>
      <c r="I72" s="5"/>
      <c r="J72" s="44"/>
      <c r="K72" s="5"/>
      <c r="L72" s="5"/>
      <c r="M72" s="44"/>
      <c r="N72" s="5"/>
    </row>
    <row r="73">
      <c r="A73" s="22" t="s">
        <v>65</v>
      </c>
      <c r="B73" s="22" t="s">
        <v>124</v>
      </c>
      <c r="C73" s="5"/>
      <c r="D73" s="22" t="s">
        <v>61</v>
      </c>
      <c r="E73" s="22" t="s">
        <v>49</v>
      </c>
      <c r="F73" s="5"/>
      <c r="G73" s="44"/>
      <c r="H73" s="5"/>
      <c r="I73" s="5"/>
      <c r="J73" s="44"/>
      <c r="K73" s="5"/>
      <c r="L73" s="5"/>
      <c r="M73" s="44"/>
      <c r="N73" s="5"/>
    </row>
    <row r="74">
      <c r="A74" s="22" t="s">
        <v>68</v>
      </c>
      <c r="B74" s="22" t="s">
        <v>125</v>
      </c>
      <c r="C74" s="5"/>
      <c r="D74" s="22" t="s">
        <v>62</v>
      </c>
      <c r="E74" s="22" t="s">
        <v>63</v>
      </c>
      <c r="F74" s="5"/>
      <c r="G74" s="7"/>
      <c r="H74" s="5"/>
      <c r="I74" s="5"/>
      <c r="J74" s="7"/>
      <c r="K74" s="5"/>
      <c r="L74" s="5"/>
      <c r="M74" s="7"/>
      <c r="N74" s="5"/>
    </row>
    <row r="75">
      <c r="A75" s="27"/>
      <c r="B75" s="34"/>
      <c r="C75" s="5"/>
      <c r="D75" s="22" t="s">
        <v>65</v>
      </c>
      <c r="E75" s="22" t="s">
        <v>66</v>
      </c>
      <c r="F75" s="5"/>
      <c r="G75" s="7"/>
      <c r="H75" s="5"/>
      <c r="I75" s="5"/>
      <c r="J75" s="7"/>
      <c r="K75" s="5"/>
      <c r="L75" s="5"/>
      <c r="M75" s="7"/>
      <c r="N75" s="5"/>
    </row>
    <row r="76">
      <c r="A76" s="27"/>
      <c r="B76" s="34"/>
      <c r="C76" s="5"/>
      <c r="D76" s="22" t="s">
        <v>68</v>
      </c>
      <c r="E76" s="22" t="s">
        <v>69</v>
      </c>
      <c r="F76" s="5"/>
      <c r="G76" s="7"/>
      <c r="H76" s="5"/>
      <c r="I76" s="5"/>
      <c r="J76" s="7"/>
      <c r="K76" s="5"/>
      <c r="L76" s="5"/>
      <c r="M76" s="7"/>
      <c r="N76" s="5"/>
    </row>
    <row r="77">
      <c r="A77" s="62"/>
      <c r="B77" s="34"/>
      <c r="C77" s="5"/>
      <c r="D77" s="62"/>
      <c r="E77" s="34"/>
      <c r="F77" s="5"/>
      <c r="G77" s="45"/>
      <c r="H77" s="5"/>
      <c r="I77" s="5"/>
      <c r="J77" s="45"/>
      <c r="K77" s="5"/>
      <c r="L77" s="5"/>
      <c r="M77" s="45"/>
      <c r="N77" s="5"/>
    </row>
    <row r="78" ht="15.75" customHeight="1">
      <c r="A78" s="35" t="s">
        <v>71</v>
      </c>
      <c r="B78" s="36"/>
      <c r="C78" s="5"/>
      <c r="D78" s="35" t="s">
        <v>71</v>
      </c>
      <c r="E78" s="36"/>
      <c r="F78" s="5"/>
      <c r="G78" s="19"/>
      <c r="H78" s="15"/>
      <c r="I78" s="5"/>
      <c r="J78" s="19"/>
      <c r="K78" s="15"/>
      <c r="L78" s="5"/>
      <c r="M78" s="19"/>
      <c r="N78" s="15"/>
    </row>
    <row r="79">
      <c r="A79" s="39" t="s">
        <v>76</v>
      </c>
      <c r="B79" s="40"/>
      <c r="C79" s="41"/>
      <c r="D79" s="39" t="s">
        <v>76</v>
      </c>
      <c r="E79" s="40"/>
      <c r="F79" s="51"/>
      <c r="G79" s="7"/>
      <c r="H79" s="5"/>
      <c r="I79" s="5"/>
      <c r="J79" s="7"/>
      <c r="K79" s="5"/>
      <c r="L79" s="5"/>
      <c r="M79" s="7"/>
      <c r="N79" s="5"/>
    </row>
    <row r="80">
      <c r="A80" s="42" t="s">
        <v>79</v>
      </c>
      <c r="B80" s="43"/>
      <c r="C80" s="41"/>
      <c r="D80" s="42" t="s">
        <v>79</v>
      </c>
      <c r="E80" s="43"/>
      <c r="F80" s="51"/>
      <c r="G80" s="5"/>
      <c r="H80" s="5"/>
      <c r="I80" s="5"/>
      <c r="J80" s="5"/>
      <c r="K80" s="5"/>
      <c r="L80" s="5"/>
      <c r="M80" s="5"/>
      <c r="N80" s="5"/>
    </row>
    <row r="81">
      <c r="A81" s="42" t="s">
        <v>83</v>
      </c>
      <c r="B81" s="43"/>
      <c r="C81" s="41"/>
      <c r="D81" s="42" t="s">
        <v>83</v>
      </c>
      <c r="E81" s="43"/>
      <c r="F81" s="51"/>
      <c r="G81" s="5"/>
      <c r="H81" s="5"/>
      <c r="I81" s="5"/>
      <c r="J81" s="5"/>
      <c r="K81" s="5"/>
      <c r="L81" s="5"/>
      <c r="M81" s="5"/>
      <c r="N81" s="5"/>
    </row>
    <row r="82">
      <c r="A82" s="42" t="s">
        <v>87</v>
      </c>
      <c r="B82" s="43"/>
      <c r="C82" s="41"/>
      <c r="D82" s="42" t="s">
        <v>90</v>
      </c>
      <c r="E82" s="43"/>
      <c r="F82" s="51"/>
      <c r="G82" s="5"/>
      <c r="H82" s="5"/>
      <c r="I82" s="5"/>
      <c r="J82" s="5"/>
      <c r="K82" s="5"/>
      <c r="L82" s="5"/>
      <c r="M82" s="5"/>
      <c r="N82" s="5"/>
    </row>
    <row r="83">
      <c r="A83" s="42" t="s">
        <v>90</v>
      </c>
      <c r="B83" s="43"/>
      <c r="C83" s="41"/>
      <c r="D83" s="42" t="s">
        <v>95</v>
      </c>
      <c r="E83" s="43"/>
      <c r="F83" s="51"/>
      <c r="G83" s="5"/>
      <c r="H83" s="5"/>
      <c r="I83" s="5"/>
      <c r="J83" s="5"/>
      <c r="K83" s="5"/>
      <c r="L83" s="5"/>
      <c r="M83" s="5"/>
      <c r="N83" s="5"/>
    </row>
    <row r="84">
      <c r="A84" s="42" t="s">
        <v>92</v>
      </c>
      <c r="B84" s="43"/>
      <c r="C84" s="41"/>
      <c r="D84" s="42" t="s">
        <v>97</v>
      </c>
      <c r="E84" s="43"/>
      <c r="F84" s="51"/>
      <c r="G84" s="5"/>
      <c r="H84" s="5"/>
      <c r="I84" s="5"/>
      <c r="J84" s="5"/>
      <c r="K84" s="5"/>
      <c r="L84" s="5"/>
      <c r="M84" s="5"/>
      <c r="N84" s="5"/>
    </row>
    <row r="85">
      <c r="A85" s="42" t="s">
        <v>95</v>
      </c>
      <c r="B85" s="43"/>
      <c r="C85" s="41"/>
      <c r="D85" s="42" t="s">
        <v>98</v>
      </c>
      <c r="E85" s="43"/>
      <c r="F85" s="51"/>
      <c r="G85" s="5"/>
      <c r="H85" s="5"/>
      <c r="I85" s="5"/>
      <c r="J85" s="5"/>
      <c r="K85" s="5"/>
      <c r="L85" s="5"/>
      <c r="M85" s="5"/>
      <c r="N85" s="5"/>
    </row>
    <row r="86">
      <c r="A86" s="42" t="s">
        <v>97</v>
      </c>
      <c r="B86" s="43"/>
      <c r="C86" s="41"/>
      <c r="D86" s="63"/>
      <c r="E86" s="43"/>
      <c r="F86" s="51"/>
      <c r="G86" s="5"/>
      <c r="H86" s="5"/>
      <c r="I86" s="5"/>
      <c r="J86" s="5"/>
      <c r="K86" s="5"/>
      <c r="L86" s="5"/>
      <c r="M86" s="5"/>
      <c r="N86" s="5"/>
    </row>
    <row r="87">
      <c r="A87" s="42" t="s">
        <v>98</v>
      </c>
      <c r="B87" s="43"/>
      <c r="C87" s="41"/>
      <c r="D87" s="63"/>
      <c r="E87" s="43"/>
      <c r="F87" s="51"/>
      <c r="G87" s="5"/>
      <c r="H87" s="5"/>
      <c r="I87" s="5"/>
      <c r="J87" s="5"/>
      <c r="K87" s="5"/>
      <c r="L87" s="5"/>
      <c r="M87" s="5"/>
      <c r="N87" s="5"/>
    </row>
    <row r="88">
      <c r="A88" s="63"/>
      <c r="B88" s="43"/>
      <c r="C88" s="41"/>
      <c r="D88" s="63"/>
      <c r="E88" s="43"/>
      <c r="F88" s="51"/>
      <c r="G88" s="5"/>
      <c r="H88" s="5"/>
      <c r="I88" s="5"/>
      <c r="J88" s="5"/>
      <c r="K88" s="5"/>
      <c r="L88" s="5"/>
      <c r="M88" s="5"/>
      <c r="N88" s="5"/>
    </row>
    <row r="89">
      <c r="A89" s="64"/>
      <c r="B89" s="65"/>
      <c r="C89" s="41"/>
      <c r="D89" s="64"/>
      <c r="E89" s="65"/>
      <c r="F89" s="51"/>
      <c r="G89" s="5"/>
      <c r="H89" s="5"/>
      <c r="I89" s="5"/>
      <c r="J89" s="5"/>
      <c r="K89" s="5"/>
      <c r="L89" s="5"/>
      <c r="M89" s="5"/>
      <c r="N89" s="5"/>
    </row>
    <row r="90" ht="45.0" customHeight="1">
      <c r="A90" s="55" t="s">
        <v>126</v>
      </c>
      <c r="B90" s="52"/>
      <c r="C90" s="5"/>
      <c r="D90" s="55" t="s">
        <v>127</v>
      </c>
      <c r="E90" s="52"/>
      <c r="F90" s="5"/>
      <c r="G90" s="5"/>
      <c r="H90" s="5"/>
      <c r="I90" s="5"/>
      <c r="J90" s="5"/>
      <c r="K90" s="5"/>
      <c r="L90" s="5"/>
      <c r="M90" s="5"/>
      <c r="N90" s="5"/>
    </row>
    <row r="91" ht="45.0" customHeight="1">
      <c r="A91" s="5"/>
      <c r="B91" s="5"/>
      <c r="C91" s="5"/>
      <c r="D91" s="5"/>
      <c r="E91" s="5"/>
      <c r="F91" s="5"/>
      <c r="G91" s="5"/>
      <c r="H91" s="6"/>
      <c r="I91" s="5"/>
      <c r="J91" s="5"/>
      <c r="K91" s="5"/>
      <c r="L91" s="5"/>
      <c r="M91" s="5"/>
      <c r="N91" s="5"/>
    </row>
    <row r="92">
      <c r="A92" s="7" t="s">
        <v>6</v>
      </c>
      <c r="B92" s="66"/>
      <c r="C92" s="5"/>
      <c r="D92" s="7" t="s">
        <v>6</v>
      </c>
      <c r="E92" s="67"/>
      <c r="F92" s="5"/>
      <c r="G92" s="7" t="s">
        <v>6</v>
      </c>
      <c r="H92" s="7"/>
      <c r="I92" s="5"/>
      <c r="J92" s="7" t="s">
        <v>6</v>
      </c>
      <c r="K92" s="7"/>
      <c r="L92" s="5"/>
      <c r="M92" s="7" t="s">
        <v>6</v>
      </c>
      <c r="N92" s="7"/>
    </row>
    <row r="93">
      <c r="A93" s="7" t="s">
        <v>7</v>
      </c>
      <c r="B93" s="66"/>
      <c r="C93" s="5"/>
      <c r="D93" s="7" t="s">
        <v>7</v>
      </c>
      <c r="E93" s="67"/>
      <c r="F93" s="5"/>
      <c r="G93" s="7" t="s">
        <v>7</v>
      </c>
      <c r="H93" s="7"/>
      <c r="I93" s="5"/>
      <c r="J93" s="7" t="s">
        <v>7</v>
      </c>
      <c r="K93" s="7"/>
      <c r="L93" s="5"/>
      <c r="M93" s="7" t="s">
        <v>7</v>
      </c>
      <c r="N93" s="7"/>
    </row>
    <row r="94">
      <c r="A94" s="11" t="s">
        <v>8</v>
      </c>
      <c r="B94" s="67"/>
      <c r="C94" s="12"/>
      <c r="D94" s="11" t="s">
        <v>8</v>
      </c>
      <c r="E94" s="66"/>
      <c r="F94" s="12"/>
      <c r="G94" s="11" t="s">
        <v>8</v>
      </c>
      <c r="H94" s="68"/>
      <c r="I94" s="12"/>
      <c r="J94" s="11" t="s">
        <v>8</v>
      </c>
      <c r="K94" s="68"/>
      <c r="L94" s="12"/>
      <c r="M94" s="11" t="s">
        <v>8</v>
      </c>
      <c r="N94" s="68"/>
    </row>
    <row r="95">
      <c r="A95" s="13" t="s">
        <v>11</v>
      </c>
      <c r="C95" s="5"/>
      <c r="D95" s="5"/>
      <c r="E95" s="5"/>
      <c r="F95" s="5"/>
      <c r="G95" s="13" t="s">
        <v>12</v>
      </c>
      <c r="H95" s="5"/>
      <c r="I95" s="5"/>
      <c r="J95" s="5"/>
      <c r="K95" s="5"/>
      <c r="L95" s="5"/>
      <c r="M95" s="5"/>
      <c r="N95" s="5"/>
    </row>
    <row r="96" ht="182.25" customHeight="1">
      <c r="A96" s="14"/>
      <c r="B96" s="15"/>
      <c r="C96" s="5"/>
      <c r="D96" s="14"/>
      <c r="E96" s="15"/>
      <c r="F96" s="5"/>
      <c r="G96" s="14"/>
      <c r="H96" s="15"/>
      <c r="I96" s="5"/>
      <c r="J96" s="14"/>
      <c r="K96" s="15"/>
      <c r="L96" s="5"/>
      <c r="M96" s="14"/>
      <c r="N96" s="15"/>
    </row>
    <row r="97">
      <c r="A97" s="11" t="s">
        <v>14</v>
      </c>
      <c r="B97" s="16" t="str">
        <f>(B92+B92*$N$1)</f>
        <v>S/.0.00</v>
      </c>
      <c r="C97" s="58"/>
      <c r="D97" s="11" t="s">
        <v>14</v>
      </c>
      <c r="E97" s="16" t="str">
        <f>(E92+E92*$N$1)</f>
        <v>S/.0.00</v>
      </c>
      <c r="F97" s="58"/>
      <c r="G97" s="11" t="s">
        <v>14</v>
      </c>
      <c r="H97" s="16" t="str">
        <f>(H92+H92*$N$1)</f>
        <v>S/.0.00</v>
      </c>
      <c r="I97" s="58"/>
      <c r="J97" s="11" t="s">
        <v>14</v>
      </c>
      <c r="K97" s="16" t="str">
        <f>(K92+K92*$N$1)</f>
        <v>S/.0.00</v>
      </c>
      <c r="L97" s="58"/>
      <c r="M97" s="11" t="s">
        <v>14</v>
      </c>
      <c r="N97" s="16" t="str">
        <f>(N92+N92*$N$1)</f>
        <v>S/.0.00</v>
      </c>
    </row>
    <row r="98">
      <c r="A98" s="11" t="s">
        <v>13</v>
      </c>
      <c r="B98" s="59" t="str">
        <f>(B93+B93*$N$1)/$B$1</f>
        <v>$0.00</v>
      </c>
      <c r="C98" s="58"/>
      <c r="D98" s="11" t="s">
        <v>13</v>
      </c>
      <c r="E98" s="59" t="str">
        <f>(E93+E93*$N$1)/$B$1</f>
        <v>$0.00</v>
      </c>
      <c r="F98" s="58"/>
      <c r="G98" s="11" t="s">
        <v>13</v>
      </c>
      <c r="H98" s="59" t="str">
        <f>(H93+H93*$N$1)/$B$1</f>
        <v>$0.00</v>
      </c>
      <c r="I98" s="58"/>
      <c r="J98" s="11" t="s">
        <v>13</v>
      </c>
      <c r="K98" s="59" t="str">
        <f>(K93+K93*$N$1)/$B$1</f>
        <v>$0.00</v>
      </c>
      <c r="L98" s="58"/>
      <c r="M98" s="11" t="s">
        <v>13</v>
      </c>
      <c r="N98" s="59" t="str">
        <f>(N93+N93*$N$1)/$B$1</f>
        <v>$0.00</v>
      </c>
    </row>
    <row r="99">
      <c r="A99" s="19" t="s">
        <v>15</v>
      </c>
      <c r="B99" s="15"/>
      <c r="C99" s="5"/>
      <c r="D99" s="19" t="s">
        <v>15</v>
      </c>
      <c r="E99" s="15"/>
      <c r="F99" s="5"/>
      <c r="G99" s="19" t="s">
        <v>15</v>
      </c>
      <c r="H99" s="15"/>
      <c r="I99" s="5"/>
      <c r="J99" s="19" t="s">
        <v>15</v>
      </c>
      <c r="K99" s="15"/>
      <c r="L99" s="5"/>
      <c r="M99" s="19" t="s">
        <v>15</v>
      </c>
      <c r="N99" s="15"/>
    </row>
    <row r="100">
      <c r="A100" s="69"/>
      <c r="B100" s="69"/>
      <c r="C100" s="5"/>
      <c r="D100" s="60"/>
      <c r="E100" s="70"/>
      <c r="F100" s="71"/>
      <c r="G100" s="60"/>
      <c r="H100" s="72"/>
      <c r="I100" s="7"/>
      <c r="J100" s="60"/>
      <c r="K100" s="72"/>
      <c r="L100" s="5"/>
      <c r="M100" s="60"/>
      <c r="N100" s="72"/>
    </row>
    <row r="101">
      <c r="A101" s="69"/>
      <c r="B101" s="69"/>
      <c r="C101" s="5"/>
      <c r="D101" s="31"/>
      <c r="E101" s="73"/>
      <c r="F101" s="5"/>
      <c r="G101" s="31"/>
      <c r="H101" s="74"/>
      <c r="I101" s="7"/>
      <c r="J101" s="31"/>
      <c r="K101" s="74"/>
      <c r="L101" s="5"/>
      <c r="M101" s="31"/>
      <c r="N101" s="74"/>
    </row>
    <row r="102">
      <c r="A102" s="75"/>
      <c r="B102" s="69"/>
      <c r="C102" s="5"/>
      <c r="D102" s="31"/>
      <c r="E102" s="76"/>
      <c r="F102" s="5"/>
      <c r="G102" s="31"/>
      <c r="H102" s="32"/>
      <c r="I102" s="7"/>
      <c r="J102" s="31"/>
      <c r="K102" s="76"/>
      <c r="L102" s="77"/>
      <c r="M102" s="31"/>
      <c r="N102" s="76"/>
    </row>
    <row r="103">
      <c r="A103" s="69"/>
      <c r="B103" s="69"/>
      <c r="C103" s="5"/>
      <c r="D103" s="31"/>
      <c r="E103" s="78"/>
      <c r="F103" s="5"/>
      <c r="G103" s="31"/>
      <c r="H103" s="78"/>
      <c r="I103" s="23"/>
      <c r="J103" s="31"/>
      <c r="K103" s="76"/>
      <c r="L103" s="5"/>
      <c r="M103" s="31"/>
      <c r="N103" s="32"/>
    </row>
    <row r="104">
      <c r="A104" s="69"/>
      <c r="B104" s="69"/>
      <c r="C104" s="5"/>
      <c r="D104" s="31"/>
      <c r="E104" s="76"/>
      <c r="F104" s="5"/>
      <c r="G104" s="31"/>
      <c r="H104" s="32"/>
      <c r="I104" s="23"/>
      <c r="J104" s="31"/>
      <c r="K104" s="76"/>
      <c r="L104" s="5"/>
      <c r="M104" s="31"/>
      <c r="N104" s="32"/>
    </row>
    <row r="105">
      <c r="A105" s="69"/>
      <c r="B105" s="69"/>
      <c r="C105" s="5"/>
      <c r="D105" s="31"/>
      <c r="E105" s="79"/>
      <c r="F105" s="5"/>
      <c r="G105" s="33"/>
      <c r="H105" s="32"/>
      <c r="I105" s="23"/>
      <c r="J105" s="31"/>
      <c r="K105" s="76"/>
      <c r="L105" s="5"/>
      <c r="M105" s="31"/>
      <c r="N105" s="32"/>
    </row>
    <row r="106">
      <c r="A106" s="80"/>
      <c r="B106" s="80"/>
      <c r="C106" s="5"/>
      <c r="D106" s="31"/>
      <c r="E106" s="79"/>
      <c r="F106" s="5"/>
      <c r="G106" s="33"/>
      <c r="H106" s="32"/>
      <c r="I106" s="24"/>
      <c r="J106" s="31"/>
      <c r="K106" s="32"/>
      <c r="L106" s="5"/>
      <c r="M106" s="31"/>
      <c r="N106" s="32"/>
    </row>
    <row r="107">
      <c r="A107" s="81"/>
      <c r="B107" s="80"/>
      <c r="C107" s="5"/>
      <c r="D107" s="33"/>
      <c r="E107" s="32"/>
      <c r="F107" s="5"/>
      <c r="G107" s="33"/>
      <c r="H107" s="32"/>
      <c r="I107" s="24"/>
      <c r="J107" s="31"/>
      <c r="K107" s="32"/>
      <c r="L107" s="5"/>
      <c r="M107" s="31"/>
      <c r="N107" s="32"/>
    </row>
    <row r="108">
      <c r="A108" s="81"/>
      <c r="B108" s="80"/>
      <c r="C108" s="5"/>
      <c r="D108" s="33"/>
      <c r="E108" s="32"/>
      <c r="F108" s="5"/>
      <c r="G108" s="33"/>
      <c r="H108" s="32"/>
      <c r="I108" s="24"/>
      <c r="J108" s="33"/>
      <c r="K108" s="32"/>
      <c r="L108" s="5"/>
      <c r="M108" s="33"/>
      <c r="N108" s="32"/>
    </row>
    <row r="109">
      <c r="A109" s="81"/>
      <c r="B109" s="81"/>
      <c r="C109" s="5"/>
      <c r="D109" s="33"/>
      <c r="E109" s="32"/>
      <c r="F109" s="5"/>
      <c r="G109" s="33"/>
      <c r="H109" s="32"/>
      <c r="I109" s="24"/>
      <c r="J109" s="33"/>
      <c r="K109" s="32"/>
      <c r="L109" s="5"/>
      <c r="M109" s="33"/>
      <c r="N109" s="32"/>
    </row>
    <row r="110">
      <c r="A110" s="81"/>
      <c r="B110" s="81"/>
      <c r="C110" s="5"/>
      <c r="D110" s="33"/>
      <c r="E110" s="32"/>
      <c r="F110" s="5"/>
      <c r="G110" s="33"/>
      <c r="H110" s="32"/>
      <c r="I110" s="5"/>
      <c r="J110" s="33"/>
      <c r="K110" s="32"/>
      <c r="L110" s="5"/>
      <c r="M110" s="33"/>
      <c r="N110" s="32"/>
    </row>
    <row r="111">
      <c r="A111" s="82"/>
      <c r="B111" s="83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>
      <c r="A112" s="84" t="s">
        <v>128</v>
      </c>
      <c r="B112" s="85"/>
      <c r="C112" s="5"/>
      <c r="D112" s="19" t="s">
        <v>71</v>
      </c>
      <c r="E112" s="15"/>
      <c r="F112" s="5"/>
      <c r="G112" s="19" t="s">
        <v>71</v>
      </c>
      <c r="H112" s="15"/>
      <c r="I112" s="5"/>
      <c r="J112" s="19" t="s">
        <v>71</v>
      </c>
      <c r="K112" s="15"/>
      <c r="L112" s="5"/>
      <c r="M112" s="19" t="s">
        <v>71</v>
      </c>
      <c r="N112" s="15"/>
    </row>
    <row r="113">
      <c r="A113" s="85"/>
      <c r="B113" s="83"/>
      <c r="C113" s="5"/>
      <c r="D113" s="44"/>
      <c r="E113" s="5"/>
      <c r="F113" s="5"/>
      <c r="G113" s="44"/>
      <c r="H113" s="5"/>
      <c r="I113" s="5"/>
      <c r="J113" s="44"/>
      <c r="K113" s="5"/>
      <c r="L113" s="5"/>
      <c r="M113" s="44"/>
      <c r="N113" s="5"/>
    </row>
    <row r="114">
      <c r="A114" s="85"/>
      <c r="B114" s="85"/>
      <c r="C114" s="5"/>
      <c r="D114" s="44"/>
      <c r="E114" s="5"/>
      <c r="F114" s="5"/>
      <c r="G114" s="44"/>
      <c r="H114" s="5"/>
      <c r="I114" s="5"/>
      <c r="J114" s="44"/>
      <c r="K114" s="5"/>
      <c r="L114" s="5"/>
      <c r="M114" s="44"/>
      <c r="N114" s="5"/>
    </row>
    <row r="115">
      <c r="A115" s="85"/>
      <c r="B115" s="83"/>
      <c r="C115" s="5"/>
      <c r="D115" s="44"/>
      <c r="E115" s="5"/>
      <c r="F115" s="5"/>
      <c r="G115" s="44"/>
      <c r="H115" s="5"/>
      <c r="I115" s="5"/>
      <c r="J115" s="44"/>
      <c r="K115" s="5"/>
      <c r="L115" s="5"/>
      <c r="M115" s="44"/>
      <c r="N115" s="5"/>
    </row>
    <row r="116">
      <c r="A116" s="85"/>
      <c r="B116" s="85"/>
      <c r="C116" s="5"/>
      <c r="D116" s="44"/>
      <c r="E116" s="5"/>
      <c r="F116" s="5"/>
      <c r="G116" s="44"/>
      <c r="H116" s="5"/>
      <c r="I116" s="5"/>
      <c r="J116" s="44"/>
      <c r="K116" s="5"/>
      <c r="L116" s="5"/>
      <c r="M116" s="44"/>
      <c r="N116" s="5"/>
    </row>
    <row r="117">
      <c r="A117" s="85"/>
      <c r="B117" s="83"/>
      <c r="C117" s="5"/>
      <c r="D117" s="7"/>
      <c r="E117" s="5"/>
      <c r="F117" s="5"/>
      <c r="G117" s="7"/>
      <c r="H117" s="5"/>
      <c r="I117" s="5"/>
      <c r="J117" s="7"/>
      <c r="K117" s="5"/>
      <c r="L117" s="5"/>
      <c r="M117" s="7"/>
      <c r="N117" s="5"/>
    </row>
    <row r="118">
      <c r="A118" s="85"/>
      <c r="B118" s="85"/>
      <c r="C118" s="5"/>
      <c r="D118" s="86"/>
      <c r="E118" s="45"/>
      <c r="F118" s="5"/>
      <c r="G118" s="45"/>
      <c r="H118" s="45"/>
      <c r="I118" s="5"/>
      <c r="J118" s="45"/>
      <c r="K118" s="45"/>
      <c r="L118" s="5"/>
      <c r="M118" s="45"/>
      <c r="N118" s="45"/>
    </row>
    <row r="119">
      <c r="A119" s="85"/>
      <c r="B119" s="83"/>
      <c r="C119" s="5"/>
      <c r="D119" s="45"/>
      <c r="E119" s="45"/>
      <c r="F119" s="5"/>
      <c r="G119" s="45"/>
      <c r="H119" s="45"/>
      <c r="I119" s="5"/>
      <c r="J119" s="45"/>
      <c r="K119" s="45"/>
      <c r="L119" s="5"/>
      <c r="M119" s="45"/>
      <c r="N119" s="45"/>
    </row>
    <row r="120">
      <c r="A120" s="85"/>
      <c r="B120" s="85"/>
      <c r="C120" s="5"/>
      <c r="D120" s="45"/>
      <c r="E120" s="45"/>
      <c r="F120" s="5"/>
      <c r="G120" s="45"/>
      <c r="H120" s="45"/>
      <c r="I120" s="5"/>
      <c r="J120" s="45"/>
      <c r="K120" s="45"/>
      <c r="L120" s="5"/>
      <c r="M120" s="45"/>
      <c r="N120" s="45"/>
    </row>
    <row r="121">
      <c r="A121" s="85"/>
      <c r="B121" s="83"/>
      <c r="C121" s="5"/>
      <c r="D121" s="45"/>
      <c r="E121" s="45"/>
      <c r="F121" s="5"/>
      <c r="G121" s="45"/>
      <c r="H121" s="45"/>
      <c r="I121" s="5"/>
      <c r="J121" s="45"/>
      <c r="K121" s="45"/>
      <c r="L121" s="5"/>
      <c r="M121" s="45"/>
      <c r="N121" s="45"/>
    </row>
    <row r="122">
      <c r="A122" s="85"/>
      <c r="B122" s="85"/>
      <c r="C122" s="5"/>
      <c r="D122" s="19"/>
      <c r="E122" s="15"/>
      <c r="F122" s="5"/>
      <c r="G122" s="19"/>
      <c r="H122" s="15"/>
      <c r="I122" s="5"/>
      <c r="J122" s="19"/>
      <c r="K122" s="15"/>
      <c r="L122" s="5"/>
      <c r="M122" s="87"/>
      <c r="N122" s="88"/>
    </row>
  </sheetData>
  <mergeCells count="58">
    <mergeCell ref="D96:E96"/>
    <mergeCell ref="A96:B96"/>
    <mergeCell ref="G96:H96"/>
    <mergeCell ref="J96:K96"/>
    <mergeCell ref="M96:N96"/>
    <mergeCell ref="J112:K112"/>
    <mergeCell ref="M112:N112"/>
    <mergeCell ref="D99:E99"/>
    <mergeCell ref="D112:E112"/>
    <mergeCell ref="M99:N99"/>
    <mergeCell ref="A99:B99"/>
    <mergeCell ref="G78:H78"/>
    <mergeCell ref="J78:K78"/>
    <mergeCell ref="G99:H99"/>
    <mergeCell ref="J99:K99"/>
    <mergeCell ref="J52:K52"/>
    <mergeCell ref="J55:K55"/>
    <mergeCell ref="G55:H55"/>
    <mergeCell ref="J46:K46"/>
    <mergeCell ref="G68:H68"/>
    <mergeCell ref="A10:B10"/>
    <mergeCell ref="D10:E10"/>
    <mergeCell ref="M10:N10"/>
    <mergeCell ref="M7:N7"/>
    <mergeCell ref="G7:H7"/>
    <mergeCell ref="J6:K6"/>
    <mergeCell ref="G10:H10"/>
    <mergeCell ref="J10:K10"/>
    <mergeCell ref="G112:H112"/>
    <mergeCell ref="G122:H122"/>
    <mergeCell ref="D122:E122"/>
    <mergeCell ref="J122:K122"/>
    <mergeCell ref="A55:B55"/>
    <mergeCell ref="A52:B52"/>
    <mergeCell ref="D55:E55"/>
    <mergeCell ref="D52:E52"/>
    <mergeCell ref="M52:N52"/>
    <mergeCell ref="M55:N55"/>
    <mergeCell ref="M68:N68"/>
    <mergeCell ref="J68:K68"/>
    <mergeCell ref="M78:N78"/>
    <mergeCell ref="G52:H52"/>
    <mergeCell ref="G35:H35"/>
    <mergeCell ref="J35:K35"/>
    <mergeCell ref="M35:N35"/>
    <mergeCell ref="M45:N45"/>
    <mergeCell ref="J45:K45"/>
    <mergeCell ref="A90:B90"/>
    <mergeCell ref="D90:E90"/>
    <mergeCell ref="D78:E78"/>
    <mergeCell ref="A78:B78"/>
    <mergeCell ref="A35:B35"/>
    <mergeCell ref="D35:E35"/>
    <mergeCell ref="D46:E46"/>
    <mergeCell ref="A46:B46"/>
    <mergeCell ref="A7:B7"/>
    <mergeCell ref="D7:E7"/>
    <mergeCell ref="A45:B45"/>
  </mergeCells>
  <drawing r:id="rId1"/>
</worksheet>
</file>